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PL_mensuel" sheetId="2" state="visible" r:id="rId4"/>
    <sheet name="Factures_fournisseurs" sheetId="3" state="visible" r:id="rId5"/>
    <sheet name="Balance_agee_clients" sheetId="4" state="visible" r:id="rId6"/>
  </sheets>
  <definedNames>
    <definedName function="false" hidden="true" localSheetId="3" name="_xlnm._FilterDatabase" vbProcedure="false">Balance_agee_clients!$A$1:$N$61</definedName>
    <definedName function="false" hidden="true" localSheetId="2" name="_xlnm._FilterDatabase" vbProcedure="false">Factures_fournisseurs!$A$1:$O$122</definedName>
    <definedName function="false" hidden="true" localSheetId="1" name="_xlnm._FilterDatabase" vbProcedure="false">PL_mensuel!$A$1:$G$362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<sst xmlns="http://schemas.openxmlformats.org/spreadsheetml/2006/main" count="2416" uniqueCount="552">
  <si>
    <t xml:space="preserve">Jeu de données d'entraînement</t>
  </si>
  <si>
    <t xml:space="preserve">Solveo Industries SAS, exercice 2025 (entreprise fictive)</t>
  </si>
  <si>
    <t xml:space="preserve">Avertissement</t>
  </si>
  <si>
    <t xml:space="preserve">Toutes les données de ce classeur sont fictives : entreprise, sites, fournisseurs, clients, montants et dates ont été générés pour l'entraînement. Toute ressemblance avec une organisation réelle serait fortuite.</t>
  </si>
  <si>
    <t xml:space="preserve">Usage</t>
  </si>
  <si>
    <t xml:space="preserve">Ce fichier accompagne le Kit IA Finance. Il sert de terrain d'exercice pour les paliers 2, 3 et 4 : vous pouvez le joindre tel quel à un outil d'IA, il ne contient aucune donnée confidentielle.</t>
  </si>
  <si>
    <t xml:space="preserve">Anomalies volontaires</t>
  </si>
  <si>
    <t xml:space="preserve">Le classeur contient des anomalies plantées (erreurs de saisie, doublons, incohérences, signaux de risque). Elles font partie des défis de fin de palier ; leur corrigé figure en annexe du kit.</t>
  </si>
  <si>
    <t xml:space="preserve">Onglet PL_mensuel</t>
  </si>
  <si>
    <t xml:space="preserve">Compte de résultat de gestion mensuel 2025 : une ligne par mois, site et poste. Colonnes : Mois (AAAA-MM), Site, Poste, Réalisé, Budget, Forecast (prévision révisée à fin juin, dite 6+6), Commentaire. Montants en euros, charges en positif. Marge = Chiffre d'affaires moins l'ensemble des charges.</t>
  </si>
  <si>
    <t xml:space="preserve">Onglet Factures_fournisseurs</t>
  </si>
  <si>
    <t xml:space="preserve">Factures reçues du 1er octobre au 31 décembre 2025 telles qu'extraites de l'outil de dématérialisation : montants saisis en valeur (pas de formules), pour reproduire les conditions réelles d'un contrôle.</t>
  </si>
  <si>
    <t xml:space="preserve">Onglet Balance_agee_clients</t>
  </si>
  <si>
    <t xml:space="preserve">Balance âgée des créances clients arrêtée au 31 décembre 2025, par client, avec les tranches d'ancienneté, l'indicateur de litige, la date de dernière relance et un commentaire du credit manager.</t>
  </si>
  <si>
    <t xml:space="preserve">Sites</t>
  </si>
  <si>
    <t xml:space="preserve">Lyon (Industrie, fabrication), Nantes (Services et maintenance), Lille (Distribution). Chiffre d'affaires annuel du groupe : environ 48 M€.</t>
  </si>
  <si>
    <t xml:space="preserve">Conditions de paiement</t>
  </si>
  <si>
    <t xml:space="preserve">30, 45 ou 60 jours selon le client ; 60 jours pour les collectivités.</t>
  </si>
  <si>
    <t xml:space="preserve">Synthèse (formules)</t>
  </si>
  <si>
    <t xml:space="preserve">Lignes PL_mensuel</t>
  </si>
  <si>
    <t xml:space="preserve">Factures</t>
  </si>
  <si>
    <t xml:space="preserve">Clients</t>
  </si>
  <si>
    <t xml:space="preserve">Encours total clients (€)</t>
  </si>
  <si>
    <t xml:space="preserve">Total HT factures (€)</t>
  </si>
  <si>
    <t xml:space="preserve">Mois</t>
  </si>
  <si>
    <t xml:space="preserve">Site</t>
  </si>
  <si>
    <t xml:space="preserve">Poste</t>
  </si>
  <si>
    <t xml:space="preserve">Réalisé</t>
  </si>
  <si>
    <t xml:space="preserve">Budget</t>
  </si>
  <si>
    <t xml:space="preserve">Forecast</t>
  </si>
  <si>
    <t xml:space="preserve">Commentaire</t>
  </si>
  <si>
    <t xml:space="preserve">2025-01</t>
  </si>
  <si>
    <t xml:space="preserve">Lyon</t>
  </si>
  <si>
    <t xml:space="preserve">Chiffre d'affaires</t>
  </si>
  <si>
    <t xml:space="preserve">Achats consommés</t>
  </si>
  <si>
    <t xml:space="preserve">Sous-traitance</t>
  </si>
  <si>
    <t xml:space="preserve">Charges de personnel</t>
  </si>
  <si>
    <t xml:space="preserve">Frais généraux</t>
  </si>
  <si>
    <t xml:space="preserve">Marketing et commercial</t>
  </si>
  <si>
    <t xml:space="preserve">Logistique et transport</t>
  </si>
  <si>
    <t xml:space="preserve">Maintenance et énergie</t>
  </si>
  <si>
    <t xml:space="preserve">Dotations aux amortissements</t>
  </si>
  <si>
    <t xml:space="preserve">Autres charges</t>
  </si>
  <si>
    <t xml:space="preserve">Nantes</t>
  </si>
  <si>
    <t xml:space="preserve">Lille</t>
  </si>
  <si>
    <t xml:space="preserve">2025-02</t>
  </si>
  <si>
    <t xml:space="preserve">2025-03</t>
  </si>
  <si>
    <t xml:space="preserve">Salon professionnel de Lille (stand et déplacements)</t>
  </si>
  <si>
    <t xml:space="preserve">2025-04</t>
  </si>
  <si>
    <t xml:space="preserve">2025-05</t>
  </si>
  <si>
    <t xml:space="preserve">2025-06</t>
  </si>
  <si>
    <t xml:space="preserve">Arrêt technique ligne 2, maintenance préventive</t>
  </si>
  <si>
    <t xml:space="preserve">2025-07</t>
  </si>
  <si>
    <t xml:space="preserve">2025-08</t>
  </si>
  <si>
    <t xml:space="preserve">Fermeture annuelle du site du 4 au 22 août</t>
  </si>
  <si>
    <t xml:space="preserve">2025-09</t>
  </si>
  <si>
    <t xml:space="preserve">Sept 2025</t>
  </si>
  <si>
    <t xml:space="preserve">2025-10</t>
  </si>
  <si>
    <t xml:space="preserve">Deux techniciens de maintenance recrutés en octobre</t>
  </si>
  <si>
    <t xml:space="preserve">2025-11</t>
  </si>
  <si>
    <t xml:space="preserve">2025-12</t>
  </si>
  <si>
    <t xml:space="preserve">N° facture</t>
  </si>
  <si>
    <t xml:space="preserve">Fournisseur</t>
  </si>
  <si>
    <t xml:space="preserve">Code fournisseur</t>
  </si>
  <si>
    <t xml:space="preserve">Date facture</t>
  </si>
  <si>
    <t xml:space="preserve">Date échéance</t>
  </si>
  <si>
    <t xml:space="preserve">Montant HT</t>
  </si>
  <si>
    <t xml:space="preserve">Taux TVA</t>
  </si>
  <si>
    <t xml:space="preserve">Montant TVA</t>
  </si>
  <si>
    <t xml:space="preserve">Montant TTC</t>
  </si>
  <si>
    <t xml:space="preserve">N° commande</t>
  </si>
  <si>
    <t xml:space="preserve">Montant commande HT</t>
  </si>
  <si>
    <t xml:space="preserve">Réception (O/N)</t>
  </si>
  <si>
    <t xml:space="preserve">IBAN (4 derniers chiffres)</t>
  </si>
  <si>
    <t xml:space="preserve">Statut</t>
  </si>
  <si>
    <t xml:space="preserve">Compte d'imputation</t>
  </si>
  <si>
    <t xml:space="preserve">FA-25-2495</t>
  </si>
  <si>
    <t xml:space="preserve">Sécurité Atlantis</t>
  </si>
  <si>
    <t xml:space="preserve">F0110</t>
  </si>
  <si>
    <t xml:space="preserve">CMD-25-6628</t>
  </si>
  <si>
    <t xml:space="preserve">O</t>
  </si>
  <si>
    <t xml:space="preserve">4128</t>
  </si>
  <si>
    <t xml:space="preserve">Payée</t>
  </si>
  <si>
    <t xml:space="preserve">615500</t>
  </si>
  <si>
    <t xml:space="preserve">FA-25-2401</t>
  </si>
  <si>
    <t xml:space="preserve">Outillage Précis</t>
  </si>
  <si>
    <t xml:space="preserve">F0152</t>
  </si>
  <si>
    <t xml:space="preserve">CMD-25-8654</t>
  </si>
  <si>
    <t xml:space="preserve">2748</t>
  </si>
  <si>
    <t xml:space="preserve">606300</t>
  </si>
  <si>
    <t xml:space="preserve">FA-25-2402</t>
  </si>
  <si>
    <t xml:space="preserve">Plastiques du Nord</t>
  </si>
  <si>
    <t xml:space="preserve">F0088</t>
  </si>
  <si>
    <t xml:space="preserve">CMD-25-4150</t>
  </si>
  <si>
    <t xml:space="preserve">3719</t>
  </si>
  <si>
    <t xml:space="preserve">601400</t>
  </si>
  <si>
    <t xml:space="preserve">FA-25-2403</t>
  </si>
  <si>
    <t xml:space="preserve">Cabinet Expertise Conseil</t>
  </si>
  <si>
    <t xml:space="preserve">F0125</t>
  </si>
  <si>
    <t xml:space="preserve">CMD-25-2605</t>
  </si>
  <si>
    <t xml:space="preserve">1660</t>
  </si>
  <si>
    <t xml:space="preserve">Validée</t>
  </si>
  <si>
    <t xml:space="preserve">622600</t>
  </si>
  <si>
    <t xml:space="preserve">FA-25-2404</t>
  </si>
  <si>
    <t xml:space="preserve">Ventilo-Tech</t>
  </si>
  <si>
    <t xml:space="preserve">F0012</t>
  </si>
  <si>
    <t xml:space="preserve">CMD-25-6554</t>
  </si>
  <si>
    <t xml:space="preserve">3341</t>
  </si>
  <si>
    <t xml:space="preserve">601100</t>
  </si>
  <si>
    <t xml:space="preserve">FA-25-2405</t>
  </si>
  <si>
    <t xml:space="preserve">Assurances Mutuelle Pro</t>
  </si>
  <si>
    <t xml:space="preserve">F0118</t>
  </si>
  <si>
    <t xml:space="preserve">CMD-25-2348</t>
  </si>
  <si>
    <t xml:space="preserve">7305</t>
  </si>
  <si>
    <t xml:space="preserve">616100</t>
  </si>
  <si>
    <t xml:space="preserve">FA-25-2406</t>
  </si>
  <si>
    <t xml:space="preserve">Emballages Verdier</t>
  </si>
  <si>
    <t xml:space="preserve">F0101</t>
  </si>
  <si>
    <t xml:space="preserve">CMD-25-4003</t>
  </si>
  <si>
    <t xml:space="preserve">9934</t>
  </si>
  <si>
    <t xml:space="preserve">602200</t>
  </si>
  <si>
    <t xml:space="preserve">FA-25-2407</t>
  </si>
  <si>
    <t xml:space="preserve">Nettoyage Prestige</t>
  </si>
  <si>
    <t xml:space="preserve">F0063</t>
  </si>
  <si>
    <t xml:space="preserve">CMD-25-7046</t>
  </si>
  <si>
    <t xml:space="preserve">1187</t>
  </si>
  <si>
    <t xml:space="preserve">615600</t>
  </si>
  <si>
    <t xml:space="preserve">FA-25-2408</t>
  </si>
  <si>
    <t xml:space="preserve">CMD-25-7361</t>
  </si>
  <si>
    <t xml:space="preserve">FA-25-2409</t>
  </si>
  <si>
    <t xml:space="preserve">Location Matériel Loire</t>
  </si>
  <si>
    <t xml:space="preserve">F0140</t>
  </si>
  <si>
    <t xml:space="preserve">CMD-25-3322</t>
  </si>
  <si>
    <t xml:space="preserve">8802</t>
  </si>
  <si>
    <t xml:space="preserve">613500</t>
  </si>
  <si>
    <t xml:space="preserve">FA-25-2410</t>
  </si>
  <si>
    <t xml:space="preserve">CMD-25-8823</t>
  </si>
  <si>
    <t xml:space="preserve">FA-25-2411</t>
  </si>
  <si>
    <t xml:space="preserve">CMD-25-3616</t>
  </si>
  <si>
    <t xml:space="preserve">FA-25-2412</t>
  </si>
  <si>
    <t xml:space="preserve">Télécom Entreprises</t>
  </si>
  <si>
    <t xml:space="preserve">F0146</t>
  </si>
  <si>
    <t xml:space="preserve">CMD-25-7122</t>
  </si>
  <si>
    <t xml:space="preserve">3376</t>
  </si>
  <si>
    <t xml:space="preserve">626100</t>
  </si>
  <si>
    <t xml:space="preserve">FA-25-2413</t>
  </si>
  <si>
    <t xml:space="preserve">Intérim Horizon</t>
  </si>
  <si>
    <t xml:space="preserve">F0058</t>
  </si>
  <si>
    <t xml:space="preserve">CMD-25-9663</t>
  </si>
  <si>
    <t xml:space="preserve">4470</t>
  </si>
  <si>
    <t xml:space="preserve">621100</t>
  </si>
  <si>
    <t xml:space="preserve">FA-25-2414</t>
  </si>
  <si>
    <t xml:space="preserve">CMD-25-2683</t>
  </si>
  <si>
    <t xml:space="preserve">FA-25-2415</t>
  </si>
  <si>
    <t xml:space="preserve">CMD-25-9829</t>
  </si>
  <si>
    <t xml:space="preserve">FA-25-2416</t>
  </si>
  <si>
    <t xml:space="preserve">Logiciels Athéna</t>
  </si>
  <si>
    <t xml:space="preserve">F0080</t>
  </si>
  <si>
    <t xml:space="preserve">CMD-25-3424</t>
  </si>
  <si>
    <t xml:space="preserve">6032</t>
  </si>
  <si>
    <t xml:space="preserve">613200</t>
  </si>
  <si>
    <t xml:space="preserve">FA-25-2417</t>
  </si>
  <si>
    <t xml:space="preserve">Transports Marceau</t>
  </si>
  <si>
    <t xml:space="preserve">F0031</t>
  </si>
  <si>
    <t xml:space="preserve">CMD-25-4113</t>
  </si>
  <si>
    <t xml:space="preserve">0915</t>
  </si>
  <si>
    <t xml:space="preserve">624100</t>
  </si>
  <si>
    <t xml:space="preserve">FA-25-2418</t>
  </si>
  <si>
    <t xml:space="preserve">CMD-25-8149</t>
  </si>
  <si>
    <t xml:space="preserve">FA-25-2419</t>
  </si>
  <si>
    <t xml:space="preserve">CMD-25-7180</t>
  </si>
  <si>
    <t xml:space="preserve">FA-25-2420</t>
  </si>
  <si>
    <t xml:space="preserve">Formation Compétences+</t>
  </si>
  <si>
    <t xml:space="preserve">F0131</t>
  </si>
  <si>
    <t xml:space="preserve">CMD-25-6340</t>
  </si>
  <si>
    <t xml:space="preserve">5591</t>
  </si>
  <si>
    <t xml:space="preserve">633300</t>
  </si>
  <si>
    <t xml:space="preserve">FA-25-2999</t>
  </si>
  <si>
    <t xml:space="preserve">À valider</t>
  </si>
  <si>
    <t xml:space="preserve">FA-25-2421</t>
  </si>
  <si>
    <t xml:space="preserve">CMD-25-9670</t>
  </si>
  <si>
    <t xml:space="preserve">FA-25-2422</t>
  </si>
  <si>
    <t xml:space="preserve">CMD-25-8667</t>
  </si>
  <si>
    <t xml:space="preserve">FA-25-2423</t>
  </si>
  <si>
    <t xml:space="preserve">CMD-25-3504</t>
  </si>
  <si>
    <t xml:space="preserve">FA-25-2424</t>
  </si>
  <si>
    <t xml:space="preserve">Aciers de l'Ouest</t>
  </si>
  <si>
    <t xml:space="preserve">F0027</t>
  </si>
  <si>
    <t xml:space="preserve">CMD-25-1721</t>
  </si>
  <si>
    <t xml:space="preserve">7720</t>
  </si>
  <si>
    <t xml:space="preserve">601200</t>
  </si>
  <si>
    <t xml:space="preserve">FA-25-2425</t>
  </si>
  <si>
    <t xml:space="preserve">CMD-25-2073</t>
  </si>
  <si>
    <t xml:space="preserve">FA-25-2426</t>
  </si>
  <si>
    <t xml:space="preserve">CMD-25-6415</t>
  </si>
  <si>
    <t xml:space="preserve">FA-25-2427</t>
  </si>
  <si>
    <t xml:space="preserve">CMD-25-6599</t>
  </si>
  <si>
    <t xml:space="preserve">FA-25-2428</t>
  </si>
  <si>
    <t xml:space="preserve">CMD-25-8967</t>
  </si>
  <si>
    <t xml:space="preserve">FA-25-2429</t>
  </si>
  <si>
    <t xml:space="preserve">Peintures Industrielles Sud</t>
  </si>
  <si>
    <t xml:space="preserve">F0159</t>
  </si>
  <si>
    <t xml:space="preserve">CMD-25-6118</t>
  </si>
  <si>
    <t xml:space="preserve">6415</t>
  </si>
  <si>
    <t xml:space="preserve">601600</t>
  </si>
  <si>
    <t xml:space="preserve">FA-25-2430</t>
  </si>
  <si>
    <t xml:space="preserve">CMD-25-1573</t>
  </si>
  <si>
    <t xml:space="preserve">FA-25-2431</t>
  </si>
  <si>
    <t xml:space="preserve">CMD-25-8083</t>
  </si>
  <si>
    <t xml:space="preserve">N</t>
  </si>
  <si>
    <t xml:space="preserve">FA-25-2432</t>
  </si>
  <si>
    <t xml:space="preserve">CMD-25-6033</t>
  </si>
  <si>
    <t xml:space="preserve">FA-25-2433</t>
  </si>
  <si>
    <t xml:space="preserve">Métal Composants</t>
  </si>
  <si>
    <t xml:space="preserve">F0071</t>
  </si>
  <si>
    <t xml:space="preserve">CMD-25-3582</t>
  </si>
  <si>
    <t xml:space="preserve">8896</t>
  </si>
  <si>
    <t xml:space="preserve">601300</t>
  </si>
  <si>
    <t xml:space="preserve">FA-25-2434</t>
  </si>
  <si>
    <t xml:space="preserve">CMD-25-8385</t>
  </si>
  <si>
    <t xml:space="preserve">FA-25-2435</t>
  </si>
  <si>
    <t xml:space="preserve">CMD-25-4911</t>
  </si>
  <si>
    <t xml:space="preserve">FA-25-2436</t>
  </si>
  <si>
    <t xml:space="preserve">CMD-25-6703</t>
  </si>
  <si>
    <t xml:space="preserve">FA-25-2437</t>
  </si>
  <si>
    <t xml:space="preserve">Énergie Rhône-Alpes</t>
  </si>
  <si>
    <t xml:space="preserve">F0044</t>
  </si>
  <si>
    <t xml:space="preserve">CMD-25-5589</t>
  </si>
  <si>
    <t xml:space="preserve">5508</t>
  </si>
  <si>
    <t xml:space="preserve">606100</t>
  </si>
  <si>
    <t xml:space="preserve">FA-25-2438</t>
  </si>
  <si>
    <t xml:space="preserve">CMD-25-5779</t>
  </si>
  <si>
    <t xml:space="preserve">FA-25-2439</t>
  </si>
  <si>
    <t xml:space="preserve">CMD-25-2226</t>
  </si>
  <si>
    <t xml:space="preserve">FA-25-2440</t>
  </si>
  <si>
    <t xml:space="preserve">CMD-25-7948</t>
  </si>
  <si>
    <t xml:space="preserve">FA-25-2441</t>
  </si>
  <si>
    <t xml:space="preserve">CMD-25-7946</t>
  </si>
  <si>
    <t xml:space="preserve">FA-25-2442</t>
  </si>
  <si>
    <t xml:space="preserve">CMD-25-3173</t>
  </si>
  <si>
    <t xml:space="preserve">FA-25-2443</t>
  </si>
  <si>
    <t xml:space="preserve">CMD-25-8773</t>
  </si>
  <si>
    <t xml:space="preserve">FA-25-2444</t>
  </si>
  <si>
    <t xml:space="preserve">Bureau Plus</t>
  </si>
  <si>
    <t xml:space="preserve">F0052</t>
  </si>
  <si>
    <t xml:space="preserve">CMD-25-9475</t>
  </si>
  <si>
    <t xml:space="preserve">2263</t>
  </si>
  <si>
    <t xml:space="preserve">606400</t>
  </si>
  <si>
    <t xml:space="preserve">FA-25-2445</t>
  </si>
  <si>
    <t xml:space="preserve">CMD-25-8215</t>
  </si>
  <si>
    <t xml:space="preserve">FA-25-2446</t>
  </si>
  <si>
    <t xml:space="preserve">FA-25-2447</t>
  </si>
  <si>
    <t xml:space="preserve">CMD-25-8266</t>
  </si>
  <si>
    <t xml:space="preserve">FA-25-2448</t>
  </si>
  <si>
    <t xml:space="preserve">Ateliers Bernard Frères</t>
  </si>
  <si>
    <t xml:space="preserve">CMD-25-4570</t>
  </si>
  <si>
    <t xml:space="preserve">0402</t>
  </si>
  <si>
    <t xml:space="preserve">FA-25-2449</t>
  </si>
  <si>
    <t xml:space="preserve">CMD-25-7466</t>
  </si>
  <si>
    <t xml:space="preserve">FA-25-2450</t>
  </si>
  <si>
    <t xml:space="preserve">CMD-25-5651</t>
  </si>
  <si>
    <t xml:space="preserve">FA-25-2451</t>
  </si>
  <si>
    <t xml:space="preserve">CMD-25-7505</t>
  </si>
  <si>
    <t xml:space="preserve">FA-25-2452</t>
  </si>
  <si>
    <t xml:space="preserve">CMD-25-2257</t>
  </si>
  <si>
    <t xml:space="preserve">FA-25-2453</t>
  </si>
  <si>
    <t xml:space="preserve">CMD-25-7402</t>
  </si>
  <si>
    <t xml:space="preserve">FA-25-2454</t>
  </si>
  <si>
    <t xml:space="preserve">CMD-25-2563</t>
  </si>
  <si>
    <t xml:space="preserve">FA-25-2455</t>
  </si>
  <si>
    <t xml:space="preserve">CMD-25-3153</t>
  </si>
  <si>
    <t xml:space="preserve">FA-25-2456</t>
  </si>
  <si>
    <t xml:space="preserve">CMD-25-8683</t>
  </si>
  <si>
    <t xml:space="preserve">FA-25-2457</t>
  </si>
  <si>
    <t xml:space="preserve">CMD-25-9679</t>
  </si>
  <si>
    <t xml:space="preserve">FA-25-2458</t>
  </si>
  <si>
    <t xml:space="preserve">CMD-25-1053</t>
  </si>
  <si>
    <t xml:space="preserve">FA-25-2459</t>
  </si>
  <si>
    <t xml:space="preserve">CMD-25-9260</t>
  </si>
  <si>
    <t xml:space="preserve">FA-25-2461</t>
  </si>
  <si>
    <t xml:space="preserve">CMD-25-2824</t>
  </si>
  <si>
    <t xml:space="preserve">FA-25-2462</t>
  </si>
  <si>
    <t xml:space="preserve">Câblages Dumas</t>
  </si>
  <si>
    <t xml:space="preserve">F0093</t>
  </si>
  <si>
    <t xml:space="preserve">CMD-25-1069</t>
  </si>
  <si>
    <t xml:space="preserve">2051</t>
  </si>
  <si>
    <t xml:space="preserve">601500</t>
  </si>
  <si>
    <t xml:space="preserve">FA-25-2463</t>
  </si>
  <si>
    <t xml:space="preserve">CMD-25-7714</t>
  </si>
  <si>
    <t xml:space="preserve">FA-25-2464</t>
  </si>
  <si>
    <t xml:space="preserve">CMD-25-8209</t>
  </si>
  <si>
    <t xml:space="preserve">FA-25-2465</t>
  </si>
  <si>
    <t xml:space="preserve">FA-25-2460</t>
  </si>
  <si>
    <t xml:space="preserve">Conseil Stratégie Nord</t>
  </si>
  <si>
    <t xml:space="preserve">F0162</t>
  </si>
  <si>
    <t xml:space="preserve">7781</t>
  </si>
  <si>
    <t xml:space="preserve">FA-25-2466</t>
  </si>
  <si>
    <t xml:space="preserve">CMD-25-4586</t>
  </si>
  <si>
    <t xml:space="preserve">FA-25-2467</t>
  </si>
  <si>
    <t xml:space="preserve">CMD-25-3596</t>
  </si>
  <si>
    <t xml:space="preserve">FA-25-2468</t>
  </si>
  <si>
    <t xml:space="preserve">CMD-25-5342</t>
  </si>
  <si>
    <t xml:space="preserve">FA-25-2469</t>
  </si>
  <si>
    <t xml:space="preserve">CMD-25-5917</t>
  </si>
  <si>
    <t xml:space="preserve">FA-25-2470</t>
  </si>
  <si>
    <t xml:space="preserve">CMD-25-4827</t>
  </si>
  <si>
    <t xml:space="preserve">FA-25-2471</t>
  </si>
  <si>
    <t xml:space="preserve">CMD-25-1108</t>
  </si>
  <si>
    <t xml:space="preserve">FA-25-2472</t>
  </si>
  <si>
    <t xml:space="preserve">CMD-25-1885</t>
  </si>
  <si>
    <t xml:space="preserve">FA-25-2473</t>
  </si>
  <si>
    <t xml:space="preserve">CMD-25-7268</t>
  </si>
  <si>
    <t xml:space="preserve">FA-25-2474</t>
  </si>
  <si>
    <t xml:space="preserve">CMD-25-5432</t>
  </si>
  <si>
    <t xml:space="preserve">FA-25-2475</t>
  </si>
  <si>
    <t xml:space="preserve">CMD-25-4879</t>
  </si>
  <si>
    <t xml:space="preserve">FA-25-2476</t>
  </si>
  <si>
    <t xml:space="preserve">CMD-25-3569</t>
  </si>
  <si>
    <t xml:space="preserve">4471</t>
  </si>
  <si>
    <t xml:space="preserve">FA-25-2477</t>
  </si>
  <si>
    <t xml:space="preserve">CMD-25-8259</t>
  </si>
  <si>
    <t xml:space="preserve">FA-25-2478</t>
  </si>
  <si>
    <t xml:space="preserve">CMD-25-4406</t>
  </si>
  <si>
    <t xml:space="preserve">FA-25-2479</t>
  </si>
  <si>
    <t xml:space="preserve">CMD-25-6203</t>
  </si>
  <si>
    <t xml:space="preserve">FA-25-2480</t>
  </si>
  <si>
    <t xml:space="preserve">CMD-25-8178</t>
  </si>
  <si>
    <t xml:space="preserve">FA-25-2481</t>
  </si>
  <si>
    <t xml:space="preserve">CMD-25-3609</t>
  </si>
  <si>
    <t xml:space="preserve">FA-25-2482</t>
  </si>
  <si>
    <t xml:space="preserve">CMD-25-5995</t>
  </si>
  <si>
    <t xml:space="preserve">FA-25-2483</t>
  </si>
  <si>
    <t xml:space="preserve">CMD-25-7570</t>
  </si>
  <si>
    <t xml:space="preserve">FA-25-2484</t>
  </si>
  <si>
    <t xml:space="preserve">CMD-25-7706</t>
  </si>
  <si>
    <t xml:space="preserve">FA-25-2485</t>
  </si>
  <si>
    <t xml:space="preserve">CMD-25-6402</t>
  </si>
  <si>
    <t xml:space="preserve">FA-25-2486</t>
  </si>
  <si>
    <t xml:space="preserve">CMD-25-1444</t>
  </si>
  <si>
    <t xml:space="preserve">FA-25-2487</t>
  </si>
  <si>
    <t xml:space="preserve">CMD-25-6301</t>
  </si>
  <si>
    <t xml:space="preserve">FA-25-2488</t>
  </si>
  <si>
    <t xml:space="preserve">CMD-25-8046</t>
  </si>
  <si>
    <t xml:space="preserve">FA-25-2489</t>
  </si>
  <si>
    <t xml:space="preserve">CMD-25-1940</t>
  </si>
  <si>
    <t xml:space="preserve">FA-25-2490</t>
  </si>
  <si>
    <t xml:space="preserve">CMD-25-2921</t>
  </si>
  <si>
    <t xml:space="preserve">FA-25-2491</t>
  </si>
  <si>
    <t xml:space="preserve">CMD-25-1022</t>
  </si>
  <si>
    <t xml:space="preserve">FA-25-2492</t>
  </si>
  <si>
    <t xml:space="preserve">CMD-25-4173</t>
  </si>
  <si>
    <t xml:space="preserve">FA-25-2493</t>
  </si>
  <si>
    <t xml:space="preserve">CMD-25-1915</t>
  </si>
  <si>
    <t xml:space="preserve">FA-25-2494</t>
  </si>
  <si>
    <t xml:space="preserve">CMD-25-7685</t>
  </si>
  <si>
    <t xml:space="preserve">FA-25-2496</t>
  </si>
  <si>
    <t xml:space="preserve">CMD-25-6009</t>
  </si>
  <si>
    <t xml:space="preserve">FA-25-2497</t>
  </si>
  <si>
    <t xml:space="preserve">CMD-25-3235</t>
  </si>
  <si>
    <t xml:space="preserve">FA-25-2498</t>
  </si>
  <si>
    <t xml:space="preserve">CMD-25-4351</t>
  </si>
  <si>
    <t xml:space="preserve">FA-25-2499</t>
  </si>
  <si>
    <t xml:space="preserve">CMD-25-1792</t>
  </si>
  <si>
    <t xml:space="preserve">FA-25-2500</t>
  </si>
  <si>
    <t xml:space="preserve">CMD-25-4854</t>
  </si>
  <si>
    <t xml:space="preserve">FA-25-2501</t>
  </si>
  <si>
    <t xml:space="preserve">CMD-25-5871</t>
  </si>
  <si>
    <t xml:space="preserve">FA-25-2502</t>
  </si>
  <si>
    <t xml:space="preserve">CMD-25-1730</t>
  </si>
  <si>
    <t xml:space="preserve">FA-25-2503</t>
  </si>
  <si>
    <t xml:space="preserve">CMD-25-2856</t>
  </si>
  <si>
    <t xml:space="preserve">FA-25-2504</t>
  </si>
  <si>
    <t xml:space="preserve">FA-25-2505</t>
  </si>
  <si>
    <t xml:space="preserve">CMD-25-5775</t>
  </si>
  <si>
    <t xml:space="preserve">FA-25-2506</t>
  </si>
  <si>
    <t xml:space="preserve">CMD-25-1539</t>
  </si>
  <si>
    <t xml:space="preserve">FA-25-2507</t>
  </si>
  <si>
    <t xml:space="preserve">CMD-25-3178</t>
  </si>
  <si>
    <t xml:space="preserve">FA-25-2508</t>
  </si>
  <si>
    <t xml:space="preserve">CMD-25-3676</t>
  </si>
  <si>
    <t xml:space="preserve">FA-25-2509</t>
  </si>
  <si>
    <t xml:space="preserve">CMD-25-5049</t>
  </si>
  <si>
    <t xml:space="preserve">FA-25-2510</t>
  </si>
  <si>
    <t xml:space="preserve">CMD-25-4371</t>
  </si>
  <si>
    <t xml:space="preserve">FA-25-2511</t>
  </si>
  <si>
    <t xml:space="preserve">CMD-25-7593</t>
  </si>
  <si>
    <t xml:space="preserve">FA-25-2512</t>
  </si>
  <si>
    <t xml:space="preserve">CMD-25-4493</t>
  </si>
  <si>
    <t xml:space="preserve">FA-25-2513</t>
  </si>
  <si>
    <t xml:space="preserve">CMD-25-2361</t>
  </si>
  <si>
    <t xml:space="preserve">FA-25-2514</t>
  </si>
  <si>
    <t xml:space="preserve">CMD-25-7806</t>
  </si>
  <si>
    <t xml:space="preserve">FA-25-2515</t>
  </si>
  <si>
    <t xml:space="preserve">CMD-25-7684</t>
  </si>
  <si>
    <t xml:space="preserve">FA-25-2516</t>
  </si>
  <si>
    <t xml:space="preserve">CMD-25-4416</t>
  </si>
  <si>
    <t xml:space="preserve">FA-25-2517</t>
  </si>
  <si>
    <t xml:space="preserve">CMD-25-9967</t>
  </si>
  <si>
    <t xml:space="preserve">FA-25-2518</t>
  </si>
  <si>
    <t xml:space="preserve">CMD-25-8482</t>
  </si>
  <si>
    <t xml:space="preserve">FA-25-2519</t>
  </si>
  <si>
    <t xml:space="preserve">FA-25-2520</t>
  </si>
  <si>
    <t xml:space="preserve">CMD-25-9038</t>
  </si>
  <si>
    <t xml:space="preserve">Code client</t>
  </si>
  <si>
    <t xml:space="preserve">Client</t>
  </si>
  <si>
    <t xml:space="preserve">Secteur</t>
  </si>
  <si>
    <t xml:space="preserve">Conditions de paiement (jours)</t>
  </si>
  <si>
    <t xml:space="preserve">Encours total</t>
  </si>
  <si>
    <t xml:space="preserve">Non échu</t>
  </si>
  <si>
    <t xml:space="preserve">1 à 30 j</t>
  </si>
  <si>
    <t xml:space="preserve">31 à 60 j</t>
  </si>
  <si>
    <t xml:space="preserve">61 à 90 j</t>
  </si>
  <si>
    <t xml:space="preserve">Plus de 90 j</t>
  </si>
  <si>
    <t xml:space="preserve">Litige (O/N)</t>
  </si>
  <si>
    <t xml:space="preserve">Dernière relance</t>
  </si>
  <si>
    <t xml:space="preserve">Commercial en charge</t>
  </si>
  <si>
    <t xml:space="preserve">C1001</t>
  </si>
  <si>
    <t xml:space="preserve">Groupe Hôtelier Belvédère</t>
  </si>
  <si>
    <t xml:space="preserve">Bâtiment</t>
  </si>
  <si>
    <t xml:space="preserve">M.R.</t>
  </si>
  <si>
    <t xml:space="preserve">C1002</t>
  </si>
  <si>
    <t xml:space="preserve">Clinique des Tilleuls</t>
  </si>
  <si>
    <t xml:space="preserve">Santé</t>
  </si>
  <si>
    <t xml:space="preserve">S.B.</t>
  </si>
  <si>
    <t xml:space="preserve">C1003</t>
  </si>
  <si>
    <t xml:space="preserve">Distributeur Nord Climat</t>
  </si>
  <si>
    <t xml:space="preserve">Tertiaire</t>
  </si>
  <si>
    <t xml:space="preserve">C.D.</t>
  </si>
  <si>
    <t xml:space="preserve">C1004</t>
  </si>
  <si>
    <t xml:space="preserve">Aérogare de Bordeaux Services</t>
  </si>
  <si>
    <t xml:space="preserve">Industrie</t>
  </si>
  <si>
    <t xml:space="preserve">C1005</t>
  </si>
  <si>
    <t xml:space="preserve">Laboratoires Ménard</t>
  </si>
  <si>
    <t xml:space="preserve">C1006</t>
  </si>
  <si>
    <t xml:space="preserve">Métallurgie Vosgienne</t>
  </si>
  <si>
    <t xml:space="preserve">C1007</t>
  </si>
  <si>
    <t xml:space="preserve">Communauté d'agglomération du Val-Serein</t>
  </si>
  <si>
    <t xml:space="preserve">Collectivité</t>
  </si>
  <si>
    <t xml:space="preserve">A.L.</t>
  </si>
  <si>
    <t xml:space="preserve">Mandatement en attente du service comptable de la collectivité</t>
  </si>
  <si>
    <t xml:space="preserve">C1008</t>
  </si>
  <si>
    <t xml:space="preserve">Coopérative Laitière du Bocage</t>
  </si>
  <si>
    <t xml:space="preserve">J.P.</t>
  </si>
  <si>
    <t xml:space="preserve">C1009</t>
  </si>
  <si>
    <t xml:space="preserve">Centre Commercial Les Arcades</t>
  </si>
  <si>
    <t xml:space="preserve">Distribution</t>
  </si>
  <si>
    <t xml:space="preserve">C1010</t>
  </si>
  <si>
    <t xml:space="preserve">Data Center Rhodanien</t>
  </si>
  <si>
    <t xml:space="preserve">C1011</t>
  </si>
  <si>
    <t xml:space="preserve">Université Technologique de Loire</t>
  </si>
  <si>
    <t xml:space="preserve">C1012</t>
  </si>
  <si>
    <t xml:space="preserve">Chaîne Restauration Rapide Delice</t>
  </si>
  <si>
    <t xml:space="preserve">C1013</t>
  </si>
  <si>
    <t xml:space="preserve">Imprimerie Moderne</t>
  </si>
  <si>
    <t xml:space="preserve">C1014</t>
  </si>
  <si>
    <t xml:space="preserve">Brasserie Artisanale du Nord</t>
  </si>
  <si>
    <t xml:space="preserve">Redressement judiciaire ouvert le 12/11/2025, déclaration de créance à faire</t>
  </si>
  <si>
    <t xml:space="preserve">C1015</t>
  </si>
  <si>
    <t xml:space="preserve">Pharma Logistique Ouest</t>
  </si>
  <si>
    <t xml:space="preserve">C1016</t>
  </si>
  <si>
    <t xml:space="preserve">Résidences Seniors Harmonie</t>
  </si>
  <si>
    <t xml:space="preserve">Agroalimentaire</t>
  </si>
  <si>
    <t xml:space="preserve">C1017</t>
  </si>
  <si>
    <t xml:space="preserve">Fonderie Lorraine</t>
  </si>
  <si>
    <t xml:space="preserve">C1018</t>
  </si>
  <si>
    <t xml:space="preserve">Cabinet Immobilier Prestige</t>
  </si>
  <si>
    <t xml:space="preserve">C1019</t>
  </si>
  <si>
    <t xml:space="preserve">Hôpital Privé Saint-Gilles</t>
  </si>
  <si>
    <t xml:space="preserve">C1020</t>
  </si>
  <si>
    <t xml:space="preserve">Constructions Modulaires Atlantis</t>
  </si>
  <si>
    <t xml:space="preserve">Contestation de la facture FA-2025-1042 (prestation jugée incomplète)</t>
  </si>
  <si>
    <t xml:space="preserve">C1021</t>
  </si>
  <si>
    <t xml:space="preserve">Entrepôts Frigorifiques Nordiques</t>
  </si>
  <si>
    <t xml:space="preserve">C1022</t>
  </si>
  <si>
    <t xml:space="preserve">Lycée Professionnel des Métiers</t>
  </si>
  <si>
    <t xml:space="preserve">C1023</t>
  </si>
  <si>
    <t xml:space="preserve">Cinémas Étoile</t>
  </si>
  <si>
    <t xml:space="preserve">Avoir AV-2025-0088 non lettré</t>
  </si>
  <si>
    <t xml:space="preserve">C1024</t>
  </si>
  <si>
    <t xml:space="preserve">Piscine Municipale Aquavia</t>
  </si>
  <si>
    <t xml:space="preserve">C1025</t>
  </si>
  <si>
    <t xml:space="preserve">Bureau d'Études Thermiques Solaris</t>
  </si>
  <si>
    <t xml:space="preserve">C1026</t>
  </si>
  <si>
    <t xml:space="preserve">Agence Bancaire Réseau Sud</t>
  </si>
  <si>
    <t xml:space="preserve">C1027</t>
  </si>
  <si>
    <t xml:space="preserve">Ateliers de Mécanique Générale</t>
  </si>
  <si>
    <t xml:space="preserve">C1028</t>
  </si>
  <si>
    <t xml:space="preserve">Salle de Sport Vitalité</t>
  </si>
  <si>
    <t xml:space="preserve">C1029</t>
  </si>
  <si>
    <t xml:space="preserve">Maison de Retraite Les Glycines</t>
  </si>
  <si>
    <t xml:space="preserve">C1030</t>
  </si>
  <si>
    <t xml:space="preserve">Usine Textile Deschamps</t>
  </si>
  <si>
    <t xml:space="preserve">C1031</t>
  </si>
  <si>
    <t xml:space="preserve">Parc des Expositions Régional</t>
  </si>
  <si>
    <t xml:space="preserve">C1032</t>
  </si>
  <si>
    <t xml:space="preserve">Chocolaterie Fine Duval</t>
  </si>
  <si>
    <t xml:space="preserve">C1033</t>
  </si>
  <si>
    <t xml:space="preserve">Data Solutions Ouest</t>
  </si>
  <si>
    <t xml:space="preserve">C1034</t>
  </si>
  <si>
    <t xml:space="preserve">Clinique Vétérinaire Centrale</t>
  </si>
  <si>
    <t xml:space="preserve">C1035</t>
  </si>
  <si>
    <t xml:space="preserve">Menuiserie Industrielle Bretonne</t>
  </si>
  <si>
    <t xml:space="preserve">C1036</t>
  </si>
  <si>
    <t xml:space="preserve">Théâtre Municipal</t>
  </si>
  <si>
    <t xml:space="preserve">C1037</t>
  </si>
  <si>
    <t xml:space="preserve">Cave Coopérative du Sud</t>
  </si>
  <si>
    <t xml:space="preserve">C1038</t>
  </si>
  <si>
    <t xml:space="preserve">Grossiste Pharmaceutique Rhône</t>
  </si>
  <si>
    <t xml:space="preserve">C1039</t>
  </si>
  <si>
    <t xml:space="preserve">Serres Horticoles du Val</t>
  </si>
  <si>
    <t xml:space="preserve">C1040</t>
  </si>
  <si>
    <t xml:space="preserve">Centre de Formation Continue</t>
  </si>
  <si>
    <t xml:space="preserve">C1041</t>
  </si>
  <si>
    <t xml:space="preserve">Brasserie Restaurant Le Quai</t>
  </si>
  <si>
    <t xml:space="preserve">C1042</t>
  </si>
  <si>
    <t xml:space="preserve">Verrerie Artisanale</t>
  </si>
  <si>
    <t xml:space="preserve">C1043</t>
  </si>
  <si>
    <t xml:space="preserve">Résidence Étudiante Campus</t>
  </si>
  <si>
    <t xml:space="preserve">C1044</t>
  </si>
  <si>
    <t xml:space="preserve">Blanchisserie Industrielle Nord</t>
  </si>
  <si>
    <t xml:space="preserve">C1045</t>
  </si>
  <si>
    <t xml:space="preserve">Boulangerie Industrielle Pain d'Or</t>
  </si>
  <si>
    <t xml:space="preserve">C1046</t>
  </si>
  <si>
    <t xml:space="preserve">Tour de Bureaux Horizon</t>
  </si>
  <si>
    <t xml:space="preserve">C1047</t>
  </si>
  <si>
    <t xml:space="preserve">Laboratoire d'Analyses Médicales</t>
  </si>
  <si>
    <t xml:space="preserve">C1048</t>
  </si>
  <si>
    <t xml:space="preserve">Garage Poids Lourds Marceau</t>
  </si>
  <si>
    <t xml:space="preserve">C1049</t>
  </si>
  <si>
    <t xml:space="preserve">Centre Aquatique Intercommunal</t>
  </si>
  <si>
    <t xml:space="preserve">C1050</t>
  </si>
  <si>
    <t xml:space="preserve">Fabricant de Mobilier Design</t>
  </si>
  <si>
    <t xml:space="preserve">C1051</t>
  </si>
  <si>
    <t xml:space="preserve">Stade Municipal</t>
  </si>
  <si>
    <t xml:space="preserve">C1052</t>
  </si>
  <si>
    <t xml:space="preserve">Conserverie du Littoral</t>
  </si>
  <si>
    <t xml:space="preserve">C1053</t>
  </si>
  <si>
    <t xml:space="preserve">Hôtel des Voyageurs</t>
  </si>
  <si>
    <t xml:space="preserve">C1054</t>
  </si>
  <si>
    <t xml:space="preserve">Ateliers Électroniques Précis</t>
  </si>
  <si>
    <t xml:space="preserve">C1055</t>
  </si>
  <si>
    <t xml:space="preserve">Centre Médical Pluridisciplinaire</t>
  </si>
  <si>
    <t xml:space="preserve">C1056</t>
  </si>
  <si>
    <t xml:space="preserve">Salle des Fêtes Communale</t>
  </si>
  <si>
    <t xml:space="preserve">C1057</t>
  </si>
  <si>
    <t xml:space="preserve">Traiteur Événementiel</t>
  </si>
  <si>
    <t xml:space="preserve">C1058</t>
  </si>
  <si>
    <t xml:space="preserve">Entreprise de Plasturgie Nord</t>
  </si>
  <si>
    <t xml:space="preserve">C1059</t>
  </si>
  <si>
    <t xml:space="preserve">Résidence Hôtelière du Parc</t>
  </si>
  <si>
    <t xml:space="preserve">C1060</t>
  </si>
  <si>
    <t xml:space="preserve">Scierie du Plateau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</si>
</sst>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#,##0.0"/>
    <numFmt numFmtId="167" formatCode="dd/mm/yyyy"/>
    <numFmt numFmtId="168" formatCode="#,##0.00"/>
    <numFmt numFmtId="169" formatCode="0%"/>
    <numFmt numFmtId="170" formatCode="@"/>
    <numFmt numFmtId="171" formatCode="#,##0;\-#,##0;\-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D659C"/>
      <name val="Arial"/>
      <family val="0"/>
      <charset val="1"/>
    </font>
    <font>
      <sz val="12"/>
      <color rgb="FF1D659C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659C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59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659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0</v>
      </c>
      <c r="B1" s="2" t="s">
        <v>1</v>
      </c>
    </row>
    <row r="2" customFormat="false" ht="15" hidden="false" customHeight="false" outlineLevel="0" collapsed="false">
      <c r="A2" s="3"/>
      <c r="B2" s="4"/>
    </row>
    <row r="3" customFormat="false" ht="23.85" hidden="false" customHeight="false" outlineLevel="0" collapsed="false">
      <c r="A3" s="3" t="s">
        <v>2</v>
      </c>
      <c r="B3" s="4" t="s">
        <v>3</v>
      </c>
    </row>
    <row r="4" customFormat="false" ht="23.85" hidden="false" customHeight="false" outlineLevel="0" collapsed="false">
      <c r="A4" s="3" t="s">
        <v>4</v>
      </c>
      <c r="B4" s="4" t="s">
        <v>5</v>
      </c>
    </row>
    <row r="5" customFormat="false" ht="23.85" hidden="false" customHeight="false" outlineLevel="0" collapsed="false">
      <c r="A5" s="3" t="s">
        <v>6</v>
      </c>
      <c r="B5" s="4" t="s">
        <v>7</v>
      </c>
    </row>
    <row r="6" customFormat="false" ht="15" hidden="false" customHeight="false" outlineLevel="0" collapsed="false">
      <c r="A6" s="3"/>
      <c r="B6" s="4"/>
    </row>
    <row r="7" customFormat="false" ht="35.05" hidden="false" customHeight="false" outlineLevel="0" collapsed="false">
      <c r="A7" s="3" t="s">
        <v>8</v>
      </c>
      <c r="B7" s="4" t="s">
        <v>9</v>
      </c>
    </row>
    <row r="8" customFormat="false" ht="23.85" hidden="false" customHeight="false" outlineLevel="0" collapsed="false">
      <c r="A8" s="3" t="s">
        <v>10</v>
      </c>
      <c r="B8" s="4" t="s">
        <v>11</v>
      </c>
    </row>
    <row r="9" customFormat="false" ht="23.85" hidden="false" customHeight="false" outlineLevel="0" collapsed="false">
      <c r="A9" s="3" t="s">
        <v>12</v>
      </c>
      <c r="B9" s="4" t="s">
        <v>13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14</v>
      </c>
      <c r="B11" s="4" t="s">
        <v>15</v>
      </c>
    </row>
    <row r="12" customFormat="false" ht="15" hidden="false" customHeight="false" outlineLevel="0" collapsed="false">
      <c r="A12" s="3" t="s">
        <v>16</v>
      </c>
      <c r="B12" s="4" t="s">
        <v>17</v>
      </c>
    </row>
    <row r="13" customFormat="false" ht="15" hidden="false" customHeight="false" outlineLevel="0" collapsed="false">
      <c r="A13" s="3"/>
      <c r="B13" s="4"/>
    </row>
    <row r="14" customFormat="false" ht="15" hidden="false" customHeight="false" outlineLevel="0" collapsed="false">
      <c r="A14" s="3" t="s">
        <v>18</v>
      </c>
      <c r="B14" s="4"/>
    </row>
    <row r="15" customFormat="false" ht="15" hidden="false" customHeight="false" outlineLevel="0" collapsed="false">
      <c r="A15" s="3" t="s">
        <v>19</v>
      </c>
      <c r="B15" s="4" t="n">
        <f aca="false">COUNTA(PL_mensuel!A:A)-1</f>
        <v>361</v>
      </c>
    </row>
    <row r="16" customFormat="false" ht="15" hidden="false" customHeight="false" outlineLevel="0" collapsed="false">
      <c r="A16" s="3" t="s">
        <v>20</v>
      </c>
      <c r="B16" s="4" t="n">
        <f aca="false">COUNTA(Factures_fournisseurs!A:A)-1</f>
        <v>121</v>
      </c>
    </row>
    <row r="17" customFormat="false" ht="15" hidden="false" customHeight="false" outlineLevel="0" collapsed="false">
      <c r="A17" s="3" t="s">
        <v>21</v>
      </c>
      <c r="B17" s="4" t="n">
        <f aca="false">COUNTA(Balance_agee_clients!A:A)-1</f>
        <v>60</v>
      </c>
    </row>
    <row r="18" customFormat="false" ht="15" hidden="false" customHeight="false" outlineLevel="0" collapsed="false">
      <c r="A18" s="3" t="s">
        <v>22</v>
      </c>
      <c r="B18" s="5" t="n">
        <f aca="false">SUM(Balance_agee_clients!E:E)</f>
        <v>9378930</v>
      </c>
    </row>
    <row r="19" customFormat="false" ht="15" hidden="false" customHeight="false" outlineLevel="0" collapsed="false">
      <c r="A19" s="3" t="s">
        <v>23</v>
      </c>
      <c r="B19" s="5" t="n">
        <f aca="false">SUM(Factures_fournisseurs!F:F)</f>
        <v>1773090.5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30"/>
    <col collapsed="false" customWidth="true" hidden="false" outlineLevel="0" max="6" min="4" style="0" width="14"/>
    <col collapsed="false" customWidth="true" hidden="false" outlineLevel="0" max="7" min="7" style="0" width="55"/>
  </cols>
  <sheetData>
    <row r="1" customFormat="false" ht="30" hidden="false" customHeight="true" outlineLevel="0" collapsed="false">
      <c r="A1" s="6" t="s">
        <v>24</v>
      </c>
      <c r="B1" s="6" t="s">
        <v>25</v>
      </c>
      <c r="C1" s="6" t="s">
        <v>26</v>
      </c>
      <c r="D1" s="6" t="s">
        <v>27</v>
      </c>
      <c r="E1" s="6" t="s">
        <v>28</v>
      </c>
      <c r="F1" s="6" t="s">
        <v>29</v>
      </c>
      <c r="G1" s="6" t="s">
        <v>30</v>
      </c>
    </row>
    <row r="2" customFormat="false" ht="15" hidden="false" customHeight="false" outlineLevel="0" collapsed="false">
      <c r="A2" s="7" t="s">
        <v>31</v>
      </c>
      <c r="B2" s="7" t="s">
        <v>32</v>
      </c>
      <c r="C2" s="7" t="s">
        <v>33</v>
      </c>
      <c r="D2" s="8" t="n">
        <v>1810000</v>
      </c>
      <c r="E2" s="8" t="n">
        <v>1800000</v>
      </c>
      <c r="F2" s="8" t="n">
        <v>1810000</v>
      </c>
      <c r="G2" s="7"/>
    </row>
    <row r="3" customFormat="false" ht="15" hidden="false" customHeight="false" outlineLevel="0" collapsed="false">
      <c r="A3" s="7" t="s">
        <v>31</v>
      </c>
      <c r="B3" s="7" t="s">
        <v>32</v>
      </c>
      <c r="C3" s="7" t="s">
        <v>34</v>
      </c>
      <c r="D3" s="8" t="n">
        <v>961700</v>
      </c>
      <c r="E3" s="8" t="n">
        <v>981700</v>
      </c>
      <c r="F3" s="8" t="n">
        <v>961700</v>
      </c>
      <c r="G3" s="7"/>
    </row>
    <row r="4" customFormat="false" ht="15" hidden="false" customHeight="false" outlineLevel="0" collapsed="false">
      <c r="A4" s="7" t="s">
        <v>31</v>
      </c>
      <c r="B4" s="7" t="s">
        <v>32</v>
      </c>
      <c r="C4" s="7" t="s">
        <v>35</v>
      </c>
      <c r="D4" s="8" t="n">
        <v>81800</v>
      </c>
      <c r="E4" s="8" t="n">
        <v>77700</v>
      </c>
      <c r="F4" s="8" t="n">
        <v>81800</v>
      </c>
      <c r="G4" s="7"/>
    </row>
    <row r="5" customFormat="false" ht="15" hidden="false" customHeight="false" outlineLevel="0" collapsed="false">
      <c r="A5" s="7" t="s">
        <v>31</v>
      </c>
      <c r="B5" s="7" t="s">
        <v>32</v>
      </c>
      <c r="C5" s="7" t="s">
        <v>36</v>
      </c>
      <c r="D5" s="8" t="n">
        <v>518300</v>
      </c>
      <c r="E5" s="8" t="n">
        <v>533300</v>
      </c>
      <c r="F5" s="8" t="n">
        <v>518300</v>
      </c>
      <c r="G5" s="7"/>
    </row>
    <row r="6" customFormat="false" ht="15" hidden="false" customHeight="false" outlineLevel="0" collapsed="false">
      <c r="A6" s="7" t="s">
        <v>31</v>
      </c>
      <c r="B6" s="7" t="s">
        <v>32</v>
      </c>
      <c r="C6" s="7" t="s">
        <v>37</v>
      </c>
      <c r="D6" s="8" t="n">
        <v>50700</v>
      </c>
      <c r="E6" s="8" t="n">
        <v>48600</v>
      </c>
      <c r="F6" s="8" t="n">
        <v>50700</v>
      </c>
      <c r="G6" s="7"/>
    </row>
    <row r="7" customFormat="false" ht="15" hidden="false" customHeight="false" outlineLevel="0" collapsed="false">
      <c r="A7" s="7" t="s">
        <v>31</v>
      </c>
      <c r="B7" s="7" t="s">
        <v>32</v>
      </c>
      <c r="C7" s="7" t="s">
        <v>38</v>
      </c>
      <c r="D7" s="8" t="n">
        <v>37300</v>
      </c>
      <c r="E7" s="8" t="n">
        <v>37400</v>
      </c>
      <c r="F7" s="8" t="n">
        <v>37300</v>
      </c>
      <c r="G7" s="7"/>
    </row>
    <row r="8" customFormat="false" ht="15" hidden="false" customHeight="false" outlineLevel="0" collapsed="false">
      <c r="A8" s="7" t="s">
        <v>31</v>
      </c>
      <c r="B8" s="7" t="s">
        <v>32</v>
      </c>
      <c r="C8" s="7" t="s">
        <v>39</v>
      </c>
      <c r="D8" s="8" t="n">
        <v>52600</v>
      </c>
      <c r="E8" s="8" t="n">
        <v>50000</v>
      </c>
      <c r="F8" s="8" t="n">
        <v>52600</v>
      </c>
      <c r="G8" s="7"/>
    </row>
    <row r="9" customFormat="false" ht="15" hidden="false" customHeight="false" outlineLevel="0" collapsed="false">
      <c r="A9" s="7" t="s">
        <v>31</v>
      </c>
      <c r="B9" s="7" t="s">
        <v>32</v>
      </c>
      <c r="C9" s="7" t="s">
        <v>40</v>
      </c>
      <c r="D9" s="8" t="n">
        <v>44600</v>
      </c>
      <c r="E9" s="8" t="n">
        <v>41100</v>
      </c>
      <c r="F9" s="8" t="n">
        <v>44600</v>
      </c>
      <c r="G9" s="7"/>
    </row>
    <row r="10" customFormat="false" ht="15" hidden="false" customHeight="false" outlineLevel="0" collapsed="false">
      <c r="A10" s="7" t="s">
        <v>31</v>
      </c>
      <c r="B10" s="7" t="s">
        <v>32</v>
      </c>
      <c r="C10" s="7" t="s">
        <v>41</v>
      </c>
      <c r="D10" s="8" t="n">
        <v>42000</v>
      </c>
      <c r="E10" s="8" t="n">
        <v>40800</v>
      </c>
      <c r="F10" s="8" t="n">
        <v>42000</v>
      </c>
      <c r="G10" s="7"/>
    </row>
    <row r="11" customFormat="false" ht="15" hidden="false" customHeight="false" outlineLevel="0" collapsed="false">
      <c r="A11" s="7" t="s">
        <v>31</v>
      </c>
      <c r="B11" s="7" t="s">
        <v>32</v>
      </c>
      <c r="C11" s="7" t="s">
        <v>42</v>
      </c>
      <c r="D11" s="8" t="n">
        <v>16800</v>
      </c>
      <c r="E11" s="8" t="n">
        <v>15900</v>
      </c>
      <c r="F11" s="8" t="n">
        <v>16800</v>
      </c>
      <c r="G11" s="7"/>
    </row>
    <row r="12" customFormat="false" ht="15" hidden="false" customHeight="false" outlineLevel="0" collapsed="false">
      <c r="A12" s="7" t="s">
        <v>31</v>
      </c>
      <c r="B12" s="7" t="s">
        <v>43</v>
      </c>
      <c r="C12" s="7" t="s">
        <v>33</v>
      </c>
      <c r="D12" s="8" t="n">
        <v>836800</v>
      </c>
      <c r="E12" s="8" t="n">
        <v>810000</v>
      </c>
      <c r="F12" s="8" t="n">
        <v>836800</v>
      </c>
      <c r="G12" s="7"/>
    </row>
    <row r="13" customFormat="false" ht="15" hidden="false" customHeight="false" outlineLevel="0" collapsed="false">
      <c r="A13" s="7" t="s">
        <v>31</v>
      </c>
      <c r="B13" s="7" t="s">
        <v>43</v>
      </c>
      <c r="C13" s="7" t="s">
        <v>34</v>
      </c>
      <c r="D13" s="8" t="n">
        <v>300300</v>
      </c>
      <c r="E13" s="8" t="n">
        <v>285000</v>
      </c>
      <c r="F13" s="8" t="n">
        <v>300300</v>
      </c>
      <c r="G13" s="7"/>
    </row>
    <row r="14" customFormat="false" ht="15" hidden="false" customHeight="false" outlineLevel="0" collapsed="false">
      <c r="A14" s="7" t="s">
        <v>31</v>
      </c>
      <c r="B14" s="7" t="s">
        <v>43</v>
      </c>
      <c r="C14" s="7" t="s">
        <v>35</v>
      </c>
      <c r="D14" s="8" t="n">
        <v>49500</v>
      </c>
      <c r="E14" s="8" t="n">
        <v>46200</v>
      </c>
      <c r="F14" s="8" t="n">
        <v>49500</v>
      </c>
      <c r="G14" s="7"/>
    </row>
    <row r="15" customFormat="false" ht="15" hidden="false" customHeight="false" outlineLevel="0" collapsed="false">
      <c r="A15" s="7" t="s">
        <v>31</v>
      </c>
      <c r="B15" s="7" t="s">
        <v>43</v>
      </c>
      <c r="C15" s="7" t="s">
        <v>36</v>
      </c>
      <c r="D15" s="8" t="n">
        <v>326600</v>
      </c>
      <c r="E15" s="8" t="n">
        <v>316700</v>
      </c>
      <c r="F15" s="8" t="n">
        <v>326600</v>
      </c>
      <c r="G15" s="7"/>
    </row>
    <row r="16" customFormat="false" ht="15" hidden="false" customHeight="false" outlineLevel="0" collapsed="false">
      <c r="A16" s="7" t="s">
        <v>31</v>
      </c>
      <c r="B16" s="7" t="s">
        <v>43</v>
      </c>
      <c r="C16" s="7" t="s">
        <v>37</v>
      </c>
      <c r="D16" s="8" t="n">
        <v>35900</v>
      </c>
      <c r="E16" s="8" t="n">
        <v>33100</v>
      </c>
      <c r="F16" s="8" t="n">
        <v>35900</v>
      </c>
      <c r="G16" s="7"/>
    </row>
    <row r="17" customFormat="false" ht="15" hidden="false" customHeight="false" outlineLevel="0" collapsed="false">
      <c r="A17" s="7" t="s">
        <v>31</v>
      </c>
      <c r="B17" s="7" t="s">
        <v>43</v>
      </c>
      <c r="C17" s="7" t="s">
        <v>38</v>
      </c>
      <c r="D17" s="8" t="n">
        <v>27600</v>
      </c>
      <c r="E17" s="8" t="n">
        <v>26100</v>
      </c>
      <c r="F17" s="8" t="n">
        <v>27600</v>
      </c>
      <c r="G17" s="7"/>
    </row>
    <row r="18" customFormat="false" ht="15" hidden="false" customHeight="false" outlineLevel="0" collapsed="false">
      <c r="A18" s="7" t="s">
        <v>31</v>
      </c>
      <c r="B18" s="7" t="s">
        <v>43</v>
      </c>
      <c r="C18" s="7" t="s">
        <v>39</v>
      </c>
      <c r="D18" s="8" t="n">
        <v>34300</v>
      </c>
      <c r="E18" s="8" t="n">
        <v>34200</v>
      </c>
      <c r="F18" s="8" t="n">
        <v>34300</v>
      </c>
      <c r="G18" s="7"/>
    </row>
    <row r="19" customFormat="false" ht="15" hidden="false" customHeight="false" outlineLevel="0" collapsed="false">
      <c r="A19" s="7" t="s">
        <v>31</v>
      </c>
      <c r="B19" s="7" t="s">
        <v>43</v>
      </c>
      <c r="C19" s="7" t="s">
        <v>40</v>
      </c>
      <c r="D19" s="8" t="n">
        <v>28000</v>
      </c>
      <c r="E19" s="8" t="n">
        <v>28300</v>
      </c>
      <c r="F19" s="8" t="n">
        <v>28000</v>
      </c>
      <c r="G19" s="7"/>
    </row>
    <row r="20" customFormat="false" ht="15" hidden="false" customHeight="false" outlineLevel="0" collapsed="false">
      <c r="A20" s="7" t="s">
        <v>31</v>
      </c>
      <c r="B20" s="7" t="s">
        <v>43</v>
      </c>
      <c r="C20" s="7" t="s">
        <v>41</v>
      </c>
      <c r="D20" s="8" t="n">
        <v>30300</v>
      </c>
      <c r="E20" s="8" t="n">
        <v>29200</v>
      </c>
      <c r="F20" s="8" t="n">
        <v>30300</v>
      </c>
      <c r="G20" s="7"/>
    </row>
    <row r="21" customFormat="false" ht="15" hidden="false" customHeight="false" outlineLevel="0" collapsed="false">
      <c r="A21" s="7" t="s">
        <v>31</v>
      </c>
      <c r="B21" s="7" t="s">
        <v>43</v>
      </c>
      <c r="C21" s="7" t="s">
        <v>42</v>
      </c>
      <c r="D21" s="8" t="n">
        <v>13300</v>
      </c>
      <c r="E21" s="8" t="n">
        <v>12600</v>
      </c>
      <c r="F21" s="8" t="n">
        <v>13300</v>
      </c>
      <c r="G21" s="7"/>
    </row>
    <row r="22" customFormat="false" ht="15" hidden="false" customHeight="false" outlineLevel="0" collapsed="false">
      <c r="A22" s="7" t="s">
        <v>31</v>
      </c>
      <c r="B22" s="7" t="s">
        <v>44</v>
      </c>
      <c r="C22" s="7" t="s">
        <v>33</v>
      </c>
      <c r="D22" s="8" t="n">
        <v>944800</v>
      </c>
      <c r="E22" s="8" t="n">
        <v>952500</v>
      </c>
      <c r="F22" s="8" t="n">
        <v>944800</v>
      </c>
      <c r="G22" s="7"/>
    </row>
    <row r="23" customFormat="false" ht="15" hidden="false" customHeight="false" outlineLevel="0" collapsed="false">
      <c r="A23" s="7" t="s">
        <v>31</v>
      </c>
      <c r="B23" s="7" t="s">
        <v>44</v>
      </c>
      <c r="C23" s="7" t="s">
        <v>34</v>
      </c>
      <c r="D23" s="8" t="n">
        <v>500100</v>
      </c>
      <c r="E23" s="8" t="n">
        <v>475000</v>
      </c>
      <c r="F23" s="8" t="n">
        <v>500100</v>
      </c>
      <c r="G23" s="7"/>
    </row>
    <row r="24" customFormat="false" ht="15" hidden="false" customHeight="false" outlineLevel="0" collapsed="false">
      <c r="A24" s="7" t="s">
        <v>31</v>
      </c>
      <c r="B24" s="7" t="s">
        <v>44</v>
      </c>
      <c r="C24" s="7" t="s">
        <v>35</v>
      </c>
      <c r="D24" s="8" t="n">
        <v>63200</v>
      </c>
      <c r="E24" s="8" t="n">
        <v>67200</v>
      </c>
      <c r="F24" s="8" t="n">
        <v>63200</v>
      </c>
      <c r="G24" s="7"/>
    </row>
    <row r="25" customFormat="false" ht="15" hidden="false" customHeight="false" outlineLevel="0" collapsed="false">
      <c r="A25" s="7" t="s">
        <v>31</v>
      </c>
      <c r="B25" s="7" t="s">
        <v>44</v>
      </c>
      <c r="C25" s="7" t="s">
        <v>36</v>
      </c>
      <c r="D25" s="8" t="n">
        <v>204800</v>
      </c>
      <c r="E25" s="8" t="n">
        <v>208300</v>
      </c>
      <c r="F25" s="8" t="n">
        <v>204800</v>
      </c>
      <c r="G25" s="7"/>
    </row>
    <row r="26" customFormat="false" ht="15" hidden="false" customHeight="false" outlineLevel="0" collapsed="false">
      <c r="A26" s="7" t="s">
        <v>31</v>
      </c>
      <c r="B26" s="7" t="s">
        <v>44</v>
      </c>
      <c r="C26" s="7" t="s">
        <v>37</v>
      </c>
      <c r="D26" s="8" t="n">
        <v>38300</v>
      </c>
      <c r="E26" s="8" t="n">
        <v>37100</v>
      </c>
      <c r="F26" s="8" t="n">
        <v>38300</v>
      </c>
      <c r="G26" s="7"/>
    </row>
    <row r="27" customFormat="false" ht="15" hidden="false" customHeight="false" outlineLevel="0" collapsed="false">
      <c r="A27" s="7" t="s">
        <v>31</v>
      </c>
      <c r="B27" s="7" t="s">
        <v>44</v>
      </c>
      <c r="C27" s="7" t="s">
        <v>38</v>
      </c>
      <c r="D27" s="8" t="n">
        <v>31500</v>
      </c>
      <c r="E27" s="8" t="n">
        <v>31600</v>
      </c>
      <c r="F27" s="8" t="n">
        <v>31500</v>
      </c>
      <c r="G27" s="7"/>
    </row>
    <row r="28" customFormat="false" ht="15" hidden="false" customHeight="false" outlineLevel="0" collapsed="false">
      <c r="A28" s="7" t="s">
        <v>31</v>
      </c>
      <c r="B28" s="7" t="s">
        <v>44</v>
      </c>
      <c r="C28" s="7" t="s">
        <v>39</v>
      </c>
      <c r="D28" s="8" t="n">
        <v>43100</v>
      </c>
      <c r="E28" s="8" t="n">
        <v>44300</v>
      </c>
      <c r="F28" s="8" t="n">
        <v>43100</v>
      </c>
      <c r="G28" s="7"/>
    </row>
    <row r="29" customFormat="false" ht="15" hidden="false" customHeight="false" outlineLevel="0" collapsed="false">
      <c r="A29" s="7" t="s">
        <v>31</v>
      </c>
      <c r="B29" s="7" t="s">
        <v>44</v>
      </c>
      <c r="C29" s="7" t="s">
        <v>40</v>
      </c>
      <c r="D29" s="8" t="n">
        <v>35700</v>
      </c>
      <c r="E29" s="8" t="n">
        <v>34400</v>
      </c>
      <c r="F29" s="8" t="n">
        <v>35700</v>
      </c>
      <c r="G29" s="7"/>
    </row>
    <row r="30" customFormat="false" ht="15" hidden="false" customHeight="false" outlineLevel="0" collapsed="false">
      <c r="A30" s="7" t="s">
        <v>31</v>
      </c>
      <c r="B30" s="7" t="s">
        <v>44</v>
      </c>
      <c r="C30" s="7" t="s">
        <v>41</v>
      </c>
      <c r="D30" s="8" t="n">
        <v>39700</v>
      </c>
      <c r="E30" s="8" t="n">
        <v>39700</v>
      </c>
      <c r="F30" s="8" t="n">
        <v>39700</v>
      </c>
      <c r="G30" s="7"/>
    </row>
    <row r="31" customFormat="false" ht="15" hidden="false" customHeight="false" outlineLevel="0" collapsed="false">
      <c r="A31" s="7" t="s">
        <v>31</v>
      </c>
      <c r="B31" s="7" t="s">
        <v>44</v>
      </c>
      <c r="C31" s="7" t="s">
        <v>42</v>
      </c>
      <c r="D31" s="8" t="n">
        <v>18100</v>
      </c>
      <c r="E31" s="8" t="n">
        <v>17100</v>
      </c>
      <c r="F31" s="8" t="n">
        <v>18100</v>
      </c>
      <c r="G31" s="7"/>
    </row>
    <row r="32" customFormat="false" ht="15" hidden="false" customHeight="false" outlineLevel="0" collapsed="false">
      <c r="A32" s="7" t="s">
        <v>45</v>
      </c>
      <c r="B32" s="7" t="s">
        <v>32</v>
      </c>
      <c r="C32" s="7" t="s">
        <v>33</v>
      </c>
      <c r="D32" s="8" t="n">
        <v>1863200</v>
      </c>
      <c r="E32" s="8" t="n">
        <v>1840000</v>
      </c>
      <c r="F32" s="8" t="n">
        <v>1863200</v>
      </c>
      <c r="G32" s="7"/>
    </row>
    <row r="33" customFormat="false" ht="15" hidden="false" customHeight="false" outlineLevel="0" collapsed="false">
      <c r="A33" s="7" t="s">
        <v>45</v>
      </c>
      <c r="B33" s="7" t="s">
        <v>32</v>
      </c>
      <c r="C33" s="7" t="s">
        <v>34</v>
      </c>
      <c r="D33" s="8" t="n">
        <v>997400</v>
      </c>
      <c r="E33" s="8" t="n">
        <v>981700</v>
      </c>
      <c r="F33" s="8" t="n">
        <v>997400</v>
      </c>
      <c r="G33" s="7"/>
    </row>
    <row r="34" customFormat="false" ht="15" hidden="false" customHeight="false" outlineLevel="0" collapsed="false">
      <c r="A34" s="7" t="s">
        <v>45</v>
      </c>
      <c r="B34" s="7" t="s">
        <v>32</v>
      </c>
      <c r="C34" s="7" t="s">
        <v>35</v>
      </c>
      <c r="D34" s="8" t="n">
        <v>70500</v>
      </c>
      <c r="E34" s="8" t="n">
        <v>67800</v>
      </c>
      <c r="F34" s="8" t="n">
        <v>70500</v>
      </c>
      <c r="G34" s="7"/>
    </row>
    <row r="35" customFormat="false" ht="15" hidden="false" customHeight="false" outlineLevel="0" collapsed="false">
      <c r="A35" s="7" t="s">
        <v>45</v>
      </c>
      <c r="B35" s="7" t="s">
        <v>32</v>
      </c>
      <c r="C35" s="7" t="s">
        <v>36</v>
      </c>
      <c r="D35" s="8" t="n">
        <v>529500</v>
      </c>
      <c r="E35" s="8" t="n">
        <v>533300</v>
      </c>
      <c r="F35" s="8" t="n">
        <v>529500</v>
      </c>
      <c r="G35" s="7"/>
    </row>
    <row r="36" customFormat="false" ht="15" hidden="false" customHeight="false" outlineLevel="0" collapsed="false">
      <c r="A36" s="7" t="s">
        <v>45</v>
      </c>
      <c r="B36" s="7" t="s">
        <v>32</v>
      </c>
      <c r="C36" s="7" t="s">
        <v>37</v>
      </c>
      <c r="D36" s="8" t="n">
        <v>44100</v>
      </c>
      <c r="E36" s="8" t="n">
        <v>41800</v>
      </c>
      <c r="F36" s="8" t="n">
        <v>44100</v>
      </c>
      <c r="G36" s="7"/>
    </row>
    <row r="37" customFormat="false" ht="15" hidden="false" customHeight="false" outlineLevel="0" collapsed="false">
      <c r="A37" s="7" t="s">
        <v>45</v>
      </c>
      <c r="B37" s="7" t="s">
        <v>32</v>
      </c>
      <c r="C37" s="7" t="s">
        <v>38</v>
      </c>
      <c r="D37" s="8" t="n">
        <v>37100</v>
      </c>
      <c r="E37" s="8" t="n">
        <v>35300</v>
      </c>
      <c r="F37" s="8" t="n">
        <v>37100</v>
      </c>
      <c r="G37" s="7"/>
    </row>
    <row r="38" customFormat="false" ht="15" hidden="false" customHeight="false" outlineLevel="0" collapsed="false">
      <c r="A38" s="7" t="s">
        <v>45</v>
      </c>
      <c r="B38" s="7" t="s">
        <v>32</v>
      </c>
      <c r="C38" s="7" t="s">
        <v>39</v>
      </c>
      <c r="D38" s="8" t="n">
        <v>39200</v>
      </c>
      <c r="E38" s="8" t="n">
        <v>39300</v>
      </c>
      <c r="F38" s="8" t="n">
        <v>39200</v>
      </c>
      <c r="G38" s="7"/>
    </row>
    <row r="39" customFormat="false" ht="15" hidden="false" customHeight="false" outlineLevel="0" collapsed="false">
      <c r="A39" s="7" t="s">
        <v>45</v>
      </c>
      <c r="B39" s="7" t="s">
        <v>32</v>
      </c>
      <c r="C39" s="7" t="s">
        <v>40</v>
      </c>
      <c r="D39" s="8" t="n">
        <v>36500</v>
      </c>
      <c r="E39" s="8" t="n">
        <v>36300</v>
      </c>
      <c r="F39" s="8" t="n">
        <v>36500</v>
      </c>
      <c r="G39" s="7"/>
    </row>
    <row r="40" customFormat="false" ht="15" hidden="false" customHeight="false" outlineLevel="0" collapsed="false">
      <c r="A40" s="7" t="s">
        <v>45</v>
      </c>
      <c r="B40" s="7" t="s">
        <v>32</v>
      </c>
      <c r="C40" s="7" t="s">
        <v>41</v>
      </c>
      <c r="D40" s="8" t="n">
        <v>42000</v>
      </c>
      <c r="E40" s="8" t="n">
        <v>40800</v>
      </c>
      <c r="F40" s="8" t="n">
        <v>42000</v>
      </c>
      <c r="G40" s="7"/>
    </row>
    <row r="41" customFormat="false" ht="15" hidden="false" customHeight="false" outlineLevel="0" collapsed="false">
      <c r="A41" s="7" t="s">
        <v>45</v>
      </c>
      <c r="B41" s="7" t="s">
        <v>32</v>
      </c>
      <c r="C41" s="7" t="s">
        <v>42</v>
      </c>
      <c r="D41" s="8" t="n">
        <v>19200</v>
      </c>
      <c r="E41" s="8" t="n">
        <v>18000</v>
      </c>
      <c r="F41" s="8" t="n">
        <v>19200</v>
      </c>
      <c r="G41" s="7"/>
    </row>
    <row r="42" customFormat="false" ht="15" hidden="false" customHeight="false" outlineLevel="0" collapsed="false">
      <c r="A42" s="7" t="s">
        <v>45</v>
      </c>
      <c r="B42" s="7" t="s">
        <v>43</v>
      </c>
      <c r="C42" s="7" t="s">
        <v>33</v>
      </c>
      <c r="D42" s="8" t="n">
        <v>852900</v>
      </c>
      <c r="E42" s="8" t="n">
        <v>828000</v>
      </c>
      <c r="F42" s="8" t="n">
        <v>852900</v>
      </c>
      <c r="G42" s="7"/>
    </row>
    <row r="43" customFormat="false" ht="15" hidden="false" customHeight="false" outlineLevel="0" collapsed="false">
      <c r="A43" s="7" t="s">
        <v>45</v>
      </c>
      <c r="B43" s="7" t="s">
        <v>43</v>
      </c>
      <c r="C43" s="7" t="s">
        <v>34</v>
      </c>
      <c r="D43" s="8" t="n">
        <v>288500</v>
      </c>
      <c r="E43" s="8" t="n">
        <v>285000</v>
      </c>
      <c r="F43" s="8" t="n">
        <v>288500</v>
      </c>
      <c r="G43" s="7"/>
    </row>
    <row r="44" customFormat="false" ht="15" hidden="false" customHeight="false" outlineLevel="0" collapsed="false">
      <c r="A44" s="7" t="s">
        <v>45</v>
      </c>
      <c r="B44" s="7" t="s">
        <v>43</v>
      </c>
      <c r="C44" s="7" t="s">
        <v>35</v>
      </c>
      <c r="D44" s="8" t="n">
        <v>57100</v>
      </c>
      <c r="E44" s="8" t="n">
        <v>55700</v>
      </c>
      <c r="F44" s="8" t="n">
        <v>57100</v>
      </c>
      <c r="G44" s="7"/>
    </row>
    <row r="45" customFormat="false" ht="15" hidden="false" customHeight="false" outlineLevel="0" collapsed="false">
      <c r="A45" s="7" t="s">
        <v>45</v>
      </c>
      <c r="B45" s="7" t="s">
        <v>43</v>
      </c>
      <c r="C45" s="7" t="s">
        <v>36</v>
      </c>
      <c r="D45" s="8" t="n">
        <v>330100</v>
      </c>
      <c r="E45" s="8" t="n">
        <v>316700</v>
      </c>
      <c r="F45" s="8" t="n">
        <v>330100</v>
      </c>
      <c r="G45" s="7"/>
    </row>
    <row r="46" customFormat="false" ht="15" hidden="false" customHeight="false" outlineLevel="0" collapsed="false">
      <c r="A46" s="7" t="s">
        <v>45</v>
      </c>
      <c r="B46" s="7" t="s">
        <v>43</v>
      </c>
      <c r="C46" s="7" t="s">
        <v>37</v>
      </c>
      <c r="D46" s="8" t="n">
        <v>28600</v>
      </c>
      <c r="E46" s="8" t="n">
        <v>27400</v>
      </c>
      <c r="F46" s="8" t="n">
        <v>28600</v>
      </c>
      <c r="G46" s="7"/>
    </row>
    <row r="47" customFormat="false" ht="15" hidden="false" customHeight="false" outlineLevel="0" collapsed="false">
      <c r="A47" s="7" t="s">
        <v>45</v>
      </c>
      <c r="B47" s="7" t="s">
        <v>43</v>
      </c>
      <c r="C47" s="7" t="s">
        <v>38</v>
      </c>
      <c r="D47" s="8" t="n">
        <v>25300</v>
      </c>
      <c r="E47" s="8" t="n">
        <v>23300</v>
      </c>
      <c r="F47" s="8" t="n">
        <v>25300</v>
      </c>
      <c r="G47" s="7"/>
    </row>
    <row r="48" customFormat="false" ht="15" hidden="false" customHeight="false" outlineLevel="0" collapsed="false">
      <c r="A48" s="7" t="s">
        <v>45</v>
      </c>
      <c r="B48" s="7" t="s">
        <v>43</v>
      </c>
      <c r="C48" s="7" t="s">
        <v>39</v>
      </c>
      <c r="D48" s="8" t="n">
        <v>30800</v>
      </c>
      <c r="E48" s="8" t="n">
        <v>30100</v>
      </c>
      <c r="F48" s="8" t="n">
        <v>30800</v>
      </c>
      <c r="G48" s="7"/>
    </row>
    <row r="49" customFormat="false" ht="15" hidden="false" customHeight="false" outlineLevel="0" collapsed="false">
      <c r="A49" s="7" t="s">
        <v>45</v>
      </c>
      <c r="B49" s="7" t="s">
        <v>43</v>
      </c>
      <c r="C49" s="7" t="s">
        <v>40</v>
      </c>
      <c r="D49" s="8" t="n">
        <v>29000</v>
      </c>
      <c r="E49" s="8" t="n">
        <v>26600</v>
      </c>
      <c r="F49" s="8" t="n">
        <v>29000</v>
      </c>
      <c r="G49" s="7"/>
    </row>
    <row r="50" customFormat="false" ht="15" hidden="false" customHeight="false" outlineLevel="0" collapsed="false">
      <c r="A50" s="7" t="s">
        <v>45</v>
      </c>
      <c r="B50" s="7" t="s">
        <v>43</v>
      </c>
      <c r="C50" s="7" t="s">
        <v>41</v>
      </c>
      <c r="D50" s="8" t="n">
        <v>30300</v>
      </c>
      <c r="E50" s="8" t="n">
        <v>29200</v>
      </c>
      <c r="F50" s="8" t="n">
        <v>30300</v>
      </c>
      <c r="G50" s="7"/>
    </row>
    <row r="51" customFormat="false" ht="15" hidden="false" customHeight="false" outlineLevel="0" collapsed="false">
      <c r="A51" s="7" t="s">
        <v>45</v>
      </c>
      <c r="B51" s="7" t="s">
        <v>43</v>
      </c>
      <c r="C51" s="7" t="s">
        <v>42</v>
      </c>
      <c r="D51" s="8" t="n">
        <v>13600</v>
      </c>
      <c r="E51" s="8" t="n">
        <v>13300</v>
      </c>
      <c r="F51" s="8" t="n">
        <v>13600</v>
      </c>
      <c r="G51" s="7"/>
    </row>
    <row r="52" customFormat="false" ht="15" hidden="false" customHeight="false" outlineLevel="0" collapsed="false">
      <c r="A52" s="7" t="s">
        <v>45</v>
      </c>
      <c r="B52" s="7" t="s">
        <v>44</v>
      </c>
      <c r="C52" s="7" t="s">
        <v>33</v>
      </c>
      <c r="D52" s="8" t="n">
        <v>978400</v>
      </c>
      <c r="E52" s="8" t="n">
        <v>973700</v>
      </c>
      <c r="F52" s="8" t="n">
        <v>978400</v>
      </c>
      <c r="G52" s="7"/>
    </row>
    <row r="53" customFormat="false" ht="15" hidden="false" customHeight="false" outlineLevel="0" collapsed="false">
      <c r="A53" s="7" t="s">
        <v>45</v>
      </c>
      <c r="B53" s="7" t="s">
        <v>44</v>
      </c>
      <c r="C53" s="7" t="s">
        <v>34</v>
      </c>
      <c r="D53" s="8" t="n">
        <v>498200</v>
      </c>
      <c r="E53" s="8" t="n">
        <v>475000</v>
      </c>
      <c r="F53" s="8" t="n">
        <v>498200</v>
      </c>
      <c r="G53" s="7"/>
    </row>
    <row r="54" customFormat="false" ht="15" hidden="false" customHeight="false" outlineLevel="0" collapsed="false">
      <c r="A54" s="7" t="s">
        <v>45</v>
      </c>
      <c r="B54" s="7" t="s">
        <v>44</v>
      </c>
      <c r="C54" s="7" t="s">
        <v>35</v>
      </c>
      <c r="D54" s="8" t="n">
        <v>66000</v>
      </c>
      <c r="E54" s="8" t="n">
        <v>66200</v>
      </c>
      <c r="F54" s="8" t="n">
        <v>66000</v>
      </c>
      <c r="G54" s="7"/>
    </row>
    <row r="55" customFormat="false" ht="15" hidden="false" customHeight="false" outlineLevel="0" collapsed="false">
      <c r="A55" s="7" t="s">
        <v>45</v>
      </c>
      <c r="B55" s="7" t="s">
        <v>44</v>
      </c>
      <c r="C55" s="7" t="s">
        <v>36</v>
      </c>
      <c r="D55" s="8" t="n">
        <v>207600</v>
      </c>
      <c r="E55" s="8" t="n">
        <v>208300</v>
      </c>
      <c r="F55" s="8" t="n">
        <v>207600</v>
      </c>
      <c r="G55" s="7"/>
    </row>
    <row r="56" customFormat="false" ht="15" hidden="false" customHeight="false" outlineLevel="0" collapsed="false">
      <c r="A56" s="7" t="s">
        <v>45</v>
      </c>
      <c r="B56" s="7" t="s">
        <v>44</v>
      </c>
      <c r="C56" s="7" t="s">
        <v>37</v>
      </c>
      <c r="D56" s="8" t="n">
        <v>45900</v>
      </c>
      <c r="E56" s="8" t="n">
        <v>46900</v>
      </c>
      <c r="F56" s="8" t="n">
        <v>45900</v>
      </c>
      <c r="G56" s="7"/>
    </row>
    <row r="57" customFormat="false" ht="15" hidden="false" customHeight="false" outlineLevel="0" collapsed="false">
      <c r="A57" s="7" t="s">
        <v>45</v>
      </c>
      <c r="B57" s="7" t="s">
        <v>44</v>
      </c>
      <c r="C57" s="7" t="s">
        <v>38</v>
      </c>
      <c r="D57" s="8" t="n">
        <v>30000</v>
      </c>
      <c r="E57" s="8" t="n">
        <v>31300</v>
      </c>
      <c r="F57" s="8" t="n">
        <v>30000</v>
      </c>
      <c r="G57" s="7"/>
    </row>
    <row r="58" customFormat="false" ht="15" hidden="false" customHeight="false" outlineLevel="0" collapsed="false">
      <c r="A58" s="7" t="s">
        <v>45</v>
      </c>
      <c r="B58" s="7" t="s">
        <v>44</v>
      </c>
      <c r="C58" s="7" t="s">
        <v>39</v>
      </c>
      <c r="D58" s="8" t="n">
        <v>45700</v>
      </c>
      <c r="E58" s="8" t="n">
        <v>45200</v>
      </c>
      <c r="F58" s="8" t="n">
        <v>45700</v>
      </c>
      <c r="G58" s="7"/>
    </row>
    <row r="59" customFormat="false" ht="15" hidden="false" customHeight="false" outlineLevel="0" collapsed="false">
      <c r="A59" s="7" t="s">
        <v>45</v>
      </c>
      <c r="B59" s="7" t="s">
        <v>44</v>
      </c>
      <c r="C59" s="7" t="s">
        <v>40</v>
      </c>
      <c r="D59" s="8" t="n">
        <v>39100</v>
      </c>
      <c r="E59" s="8" t="n">
        <v>41100</v>
      </c>
      <c r="F59" s="8" t="n">
        <v>39100</v>
      </c>
      <c r="G59" s="7"/>
    </row>
    <row r="60" customFormat="false" ht="15" hidden="false" customHeight="false" outlineLevel="0" collapsed="false">
      <c r="A60" s="7" t="s">
        <v>45</v>
      </c>
      <c r="B60" s="7" t="s">
        <v>44</v>
      </c>
      <c r="C60" s="7" t="s">
        <v>41</v>
      </c>
      <c r="D60" s="8" t="n">
        <v>39700</v>
      </c>
      <c r="E60" s="8" t="n">
        <v>39700</v>
      </c>
      <c r="F60" s="8" t="n">
        <v>39700</v>
      </c>
      <c r="G60" s="7"/>
    </row>
    <row r="61" customFormat="false" ht="15" hidden="false" customHeight="false" outlineLevel="0" collapsed="false">
      <c r="A61" s="7" t="s">
        <v>45</v>
      </c>
      <c r="B61" s="7" t="s">
        <v>44</v>
      </c>
      <c r="C61" s="7" t="s">
        <v>42</v>
      </c>
      <c r="D61" s="8" t="n">
        <v>15900</v>
      </c>
      <c r="E61" s="8" t="n">
        <v>16300</v>
      </c>
      <c r="F61" s="8" t="n">
        <v>15900</v>
      </c>
      <c r="G61" s="7"/>
    </row>
    <row r="62" customFormat="false" ht="15" hidden="false" customHeight="false" outlineLevel="0" collapsed="false">
      <c r="A62" s="7" t="s">
        <v>46</v>
      </c>
      <c r="B62" s="7" t="s">
        <v>32</v>
      </c>
      <c r="C62" s="7" t="s">
        <v>33</v>
      </c>
      <c r="D62" s="8" t="n">
        <v>2098200</v>
      </c>
      <c r="E62" s="8" t="n">
        <v>2100000</v>
      </c>
      <c r="F62" s="8" t="n">
        <v>2098200</v>
      </c>
      <c r="G62" s="7"/>
    </row>
    <row r="63" customFormat="false" ht="15" hidden="false" customHeight="false" outlineLevel="0" collapsed="false">
      <c r="A63" s="7" t="s">
        <v>46</v>
      </c>
      <c r="B63" s="7" t="s">
        <v>32</v>
      </c>
      <c r="C63" s="7" t="s">
        <v>34</v>
      </c>
      <c r="D63" s="8" t="n">
        <v>-1123100</v>
      </c>
      <c r="E63" s="8" t="n">
        <v>1085000</v>
      </c>
      <c r="F63" s="8" t="n">
        <v>1123100</v>
      </c>
      <c r="G63" s="7"/>
    </row>
    <row r="64" customFormat="false" ht="15" hidden="false" customHeight="false" outlineLevel="0" collapsed="false">
      <c r="A64" s="7" t="s">
        <v>46</v>
      </c>
      <c r="B64" s="7" t="s">
        <v>32</v>
      </c>
      <c r="C64" s="7" t="s">
        <v>35</v>
      </c>
      <c r="D64" s="8" t="n">
        <v>74900</v>
      </c>
      <c r="E64" s="8" t="n">
        <v>70500</v>
      </c>
      <c r="F64" s="8" t="n">
        <v>74900</v>
      </c>
      <c r="G64" s="7"/>
    </row>
    <row r="65" customFormat="false" ht="15" hidden="false" customHeight="false" outlineLevel="0" collapsed="false">
      <c r="A65" s="7" t="s">
        <v>46</v>
      </c>
      <c r="B65" s="7" t="s">
        <v>32</v>
      </c>
      <c r="C65" s="7" t="s">
        <v>36</v>
      </c>
      <c r="D65" s="8" t="n">
        <v>524600</v>
      </c>
      <c r="E65" s="8" t="n">
        <v>533300</v>
      </c>
      <c r="F65" s="8" t="n">
        <v>524600</v>
      </c>
      <c r="G65" s="7"/>
    </row>
    <row r="66" customFormat="false" ht="15" hidden="false" customHeight="false" outlineLevel="0" collapsed="false">
      <c r="A66" s="7" t="s">
        <v>46</v>
      </c>
      <c r="B66" s="7" t="s">
        <v>32</v>
      </c>
      <c r="C66" s="7" t="s">
        <v>37</v>
      </c>
      <c r="D66" s="8" t="n">
        <v>37800</v>
      </c>
      <c r="E66" s="8" t="n">
        <v>38400</v>
      </c>
      <c r="F66" s="8" t="n">
        <v>37800</v>
      </c>
      <c r="G66" s="7"/>
    </row>
    <row r="67" customFormat="false" ht="15" hidden="false" customHeight="false" outlineLevel="0" collapsed="false">
      <c r="A67" s="7" t="s">
        <v>46</v>
      </c>
      <c r="B67" s="7" t="s">
        <v>32</v>
      </c>
      <c r="C67" s="7" t="s">
        <v>38</v>
      </c>
      <c r="D67" s="8" t="n">
        <v>36200</v>
      </c>
      <c r="E67" s="8" t="n">
        <v>33800</v>
      </c>
      <c r="F67" s="8" t="n">
        <v>36200</v>
      </c>
      <c r="G67" s="7"/>
    </row>
    <row r="68" customFormat="false" ht="15" hidden="false" customHeight="false" outlineLevel="0" collapsed="false">
      <c r="A68" s="7" t="s">
        <v>46</v>
      </c>
      <c r="B68" s="7" t="s">
        <v>32</v>
      </c>
      <c r="C68" s="7" t="s">
        <v>39</v>
      </c>
      <c r="D68" s="8" t="n">
        <v>46600</v>
      </c>
      <c r="E68" s="8" t="n">
        <v>46800</v>
      </c>
      <c r="F68" s="8" t="n">
        <v>46600</v>
      </c>
      <c r="G68" s="7"/>
    </row>
    <row r="69" customFormat="false" ht="15" hidden="false" customHeight="false" outlineLevel="0" collapsed="false">
      <c r="A69" s="7" t="s">
        <v>46</v>
      </c>
      <c r="B69" s="7" t="s">
        <v>32</v>
      </c>
      <c r="C69" s="7" t="s">
        <v>40</v>
      </c>
      <c r="D69" s="8" t="n">
        <v>36300</v>
      </c>
      <c r="E69" s="8" t="n">
        <v>35800</v>
      </c>
      <c r="F69" s="8" t="n">
        <v>36300</v>
      </c>
      <c r="G69" s="7"/>
    </row>
    <row r="70" customFormat="false" ht="15" hidden="false" customHeight="false" outlineLevel="0" collapsed="false">
      <c r="A70" s="7" t="s">
        <v>46</v>
      </c>
      <c r="B70" s="7" t="s">
        <v>32</v>
      </c>
      <c r="C70" s="7" t="s">
        <v>41</v>
      </c>
      <c r="D70" s="8" t="n">
        <v>42000</v>
      </c>
      <c r="E70" s="8" t="n">
        <v>40800</v>
      </c>
      <c r="F70" s="8" t="n">
        <v>42000</v>
      </c>
      <c r="G70" s="7"/>
    </row>
    <row r="71" customFormat="false" ht="15" hidden="false" customHeight="false" outlineLevel="0" collapsed="false">
      <c r="A71" s="7" t="s">
        <v>46</v>
      </c>
      <c r="B71" s="7" t="s">
        <v>32</v>
      </c>
      <c r="C71" s="7" t="s">
        <v>42</v>
      </c>
      <c r="D71" s="8" t="n">
        <v>20100</v>
      </c>
      <c r="E71" s="8" t="n">
        <v>20000</v>
      </c>
      <c r="F71" s="8" t="n">
        <v>20100</v>
      </c>
      <c r="G71" s="7"/>
    </row>
    <row r="72" customFormat="false" ht="15" hidden="false" customHeight="false" outlineLevel="0" collapsed="false">
      <c r="A72" s="7" t="s">
        <v>46</v>
      </c>
      <c r="B72" s="7" t="s">
        <v>43</v>
      </c>
      <c r="C72" s="7" t="s">
        <v>33</v>
      </c>
      <c r="D72" s="8" t="n">
        <v>981200</v>
      </c>
      <c r="E72" s="8" t="n">
        <v>945000</v>
      </c>
      <c r="F72" s="8" t="n">
        <v>981200</v>
      </c>
      <c r="G72" s="7"/>
    </row>
    <row r="73" customFormat="false" ht="15" hidden="false" customHeight="false" outlineLevel="0" collapsed="false">
      <c r="A73" s="7" t="s">
        <v>46</v>
      </c>
      <c r="B73" s="7" t="s">
        <v>43</v>
      </c>
      <c r="C73" s="7" t="s">
        <v>34</v>
      </c>
      <c r="D73" s="8" t="n">
        <v>322600</v>
      </c>
      <c r="E73" s="8" t="n">
        <v>315000</v>
      </c>
      <c r="F73" s="8" t="n">
        <v>322600</v>
      </c>
      <c r="G73" s="7"/>
    </row>
    <row r="74" customFormat="false" ht="15" hidden="false" customHeight="false" outlineLevel="0" collapsed="false">
      <c r="A74" s="7" t="s">
        <v>46</v>
      </c>
      <c r="B74" s="7" t="s">
        <v>43</v>
      </c>
      <c r="C74" s="7" t="s">
        <v>35</v>
      </c>
      <c r="D74" s="8" t="n">
        <v>45500</v>
      </c>
      <c r="E74" s="8" t="n">
        <v>45300</v>
      </c>
      <c r="F74" s="8" t="n">
        <v>45500</v>
      </c>
      <c r="G74" s="7"/>
    </row>
    <row r="75" customFormat="false" ht="15" hidden="false" customHeight="false" outlineLevel="0" collapsed="false">
      <c r="A75" s="7" t="s">
        <v>46</v>
      </c>
      <c r="B75" s="7" t="s">
        <v>43</v>
      </c>
      <c r="C75" s="7" t="s">
        <v>36</v>
      </c>
      <c r="D75" s="8" t="n">
        <v>326200</v>
      </c>
      <c r="E75" s="8" t="n">
        <v>316700</v>
      </c>
      <c r="F75" s="8" t="n">
        <v>326200</v>
      </c>
      <c r="G75" s="7"/>
    </row>
    <row r="76" customFormat="false" ht="15" hidden="false" customHeight="false" outlineLevel="0" collapsed="false">
      <c r="A76" s="7" t="s">
        <v>46</v>
      </c>
      <c r="B76" s="7" t="s">
        <v>43</v>
      </c>
      <c r="C76" s="7" t="s">
        <v>37</v>
      </c>
      <c r="D76" s="8" t="n">
        <v>31000</v>
      </c>
      <c r="E76" s="8" t="n">
        <v>30500</v>
      </c>
      <c r="F76" s="8" t="n">
        <v>31000</v>
      </c>
      <c r="G76" s="7"/>
    </row>
    <row r="77" customFormat="false" ht="15" hidden="false" customHeight="false" outlineLevel="0" collapsed="false">
      <c r="A77" s="7" t="s">
        <v>46</v>
      </c>
      <c r="B77" s="7" t="s">
        <v>43</v>
      </c>
      <c r="C77" s="7" t="s">
        <v>38</v>
      </c>
      <c r="D77" s="8" t="n">
        <v>26700</v>
      </c>
      <c r="E77" s="8" t="n">
        <v>24800</v>
      </c>
      <c r="F77" s="8" t="n">
        <v>26700</v>
      </c>
      <c r="G77" s="7"/>
    </row>
    <row r="78" customFormat="false" ht="15" hidden="false" customHeight="false" outlineLevel="0" collapsed="false">
      <c r="A78" s="7" t="s">
        <v>46</v>
      </c>
      <c r="B78" s="7" t="s">
        <v>43</v>
      </c>
      <c r="C78" s="7" t="s">
        <v>39</v>
      </c>
      <c r="D78" s="8" t="n">
        <v>28900</v>
      </c>
      <c r="E78" s="8" t="n">
        <v>27800</v>
      </c>
      <c r="F78" s="8" t="n">
        <v>28900</v>
      </c>
      <c r="G78" s="7"/>
    </row>
    <row r="79" customFormat="false" ht="15" hidden="false" customHeight="false" outlineLevel="0" collapsed="false">
      <c r="A79" s="7" t="s">
        <v>46</v>
      </c>
      <c r="B79" s="7" t="s">
        <v>43</v>
      </c>
      <c r="C79" s="7" t="s">
        <v>40</v>
      </c>
      <c r="D79" s="8" t="n">
        <v>31000</v>
      </c>
      <c r="E79" s="8" t="n">
        <v>28500</v>
      </c>
      <c r="F79" s="8" t="n">
        <v>31000</v>
      </c>
      <c r="G79" s="7"/>
    </row>
    <row r="80" customFormat="false" ht="15" hidden="false" customHeight="false" outlineLevel="0" collapsed="false">
      <c r="A80" s="7" t="s">
        <v>46</v>
      </c>
      <c r="B80" s="7" t="s">
        <v>43</v>
      </c>
      <c r="C80" s="7" t="s">
        <v>41</v>
      </c>
      <c r="D80" s="8" t="n">
        <v>30300</v>
      </c>
      <c r="E80" s="8" t="n">
        <v>29200</v>
      </c>
      <c r="F80" s="8" t="n">
        <v>30300</v>
      </c>
      <c r="G80" s="7"/>
    </row>
    <row r="81" customFormat="false" ht="15" hidden="false" customHeight="false" outlineLevel="0" collapsed="false">
      <c r="A81" s="7" t="s">
        <v>46</v>
      </c>
      <c r="B81" s="7" t="s">
        <v>43</v>
      </c>
      <c r="C81" s="7" t="s">
        <v>42</v>
      </c>
      <c r="D81" s="8" t="n">
        <v>13500</v>
      </c>
      <c r="E81" s="8" t="n">
        <v>12500</v>
      </c>
      <c r="F81" s="8" t="n">
        <v>13500</v>
      </c>
      <c r="G81" s="7"/>
    </row>
    <row r="82" customFormat="false" ht="15" hidden="false" customHeight="false" outlineLevel="0" collapsed="false">
      <c r="A82" s="7" t="s">
        <v>46</v>
      </c>
      <c r="B82" s="7" t="s">
        <v>44</v>
      </c>
      <c r="C82" s="7" t="s">
        <v>33</v>
      </c>
      <c r="D82" s="8" t="n">
        <v>1071900</v>
      </c>
      <c r="E82" s="8" t="n">
        <v>1111200</v>
      </c>
      <c r="F82" s="8" t="n">
        <v>1071900</v>
      </c>
      <c r="G82" s="7"/>
    </row>
    <row r="83" customFormat="false" ht="15" hidden="false" customHeight="false" outlineLevel="0" collapsed="false">
      <c r="A83" s="7" t="s">
        <v>46</v>
      </c>
      <c r="B83" s="7" t="s">
        <v>44</v>
      </c>
      <c r="C83" s="7" t="s">
        <v>34</v>
      </c>
      <c r="D83" s="8" t="n">
        <v>555200</v>
      </c>
      <c r="E83" s="8" t="n">
        <v>525000</v>
      </c>
      <c r="F83" s="8" t="n">
        <v>555200</v>
      </c>
      <c r="G83" s="7"/>
    </row>
    <row r="84" customFormat="false" ht="15" hidden="false" customHeight="false" outlineLevel="0" collapsed="false">
      <c r="A84" s="7" t="s">
        <v>46</v>
      </c>
      <c r="B84" s="7" t="s">
        <v>44</v>
      </c>
      <c r="C84" s="7" t="s">
        <v>35</v>
      </c>
      <c r="D84" s="8" t="n">
        <v>58900</v>
      </c>
      <c r="E84" s="8" t="n">
        <v>62500</v>
      </c>
      <c r="F84" s="8" t="n">
        <v>58900</v>
      </c>
      <c r="G84" s="7"/>
    </row>
    <row r="85" customFormat="false" ht="15" hidden="false" customHeight="false" outlineLevel="0" collapsed="false">
      <c r="A85" s="7" t="s">
        <v>46</v>
      </c>
      <c r="B85" s="7" t="s">
        <v>44</v>
      </c>
      <c r="C85" s="7" t="s">
        <v>36</v>
      </c>
      <c r="D85" s="8" t="n">
        <v>211300</v>
      </c>
      <c r="E85" s="8" t="n">
        <v>208300</v>
      </c>
      <c r="F85" s="8" t="n">
        <v>211300</v>
      </c>
      <c r="G85" s="7"/>
    </row>
    <row r="86" customFormat="false" ht="15" hidden="false" customHeight="false" outlineLevel="0" collapsed="false">
      <c r="A86" s="7" t="s">
        <v>46</v>
      </c>
      <c r="B86" s="7" t="s">
        <v>44</v>
      </c>
      <c r="C86" s="7" t="s">
        <v>37</v>
      </c>
      <c r="D86" s="8" t="n">
        <v>44900</v>
      </c>
      <c r="E86" s="8" t="n">
        <v>45600</v>
      </c>
      <c r="F86" s="8" t="n">
        <v>44900</v>
      </c>
      <c r="G86" s="7"/>
    </row>
    <row r="87" customFormat="false" ht="15" hidden="false" customHeight="false" outlineLevel="0" collapsed="false">
      <c r="A87" s="7" t="s">
        <v>46</v>
      </c>
      <c r="B87" s="7" t="s">
        <v>44</v>
      </c>
      <c r="C87" s="7" t="s">
        <v>38</v>
      </c>
      <c r="D87" s="8" t="n">
        <v>33700</v>
      </c>
      <c r="E87" s="8" t="n">
        <v>32700</v>
      </c>
      <c r="F87" s="8" t="n">
        <v>33700</v>
      </c>
      <c r="G87" s="7" t="s">
        <v>47</v>
      </c>
    </row>
    <row r="88" customFormat="false" ht="15" hidden="false" customHeight="false" outlineLevel="0" collapsed="false">
      <c r="A88" s="7" t="s">
        <v>46</v>
      </c>
      <c r="B88" s="7" t="s">
        <v>44</v>
      </c>
      <c r="C88" s="7" t="s">
        <v>39</v>
      </c>
      <c r="D88" s="8" t="n">
        <v>39500</v>
      </c>
      <c r="E88" s="8" t="n">
        <v>38600</v>
      </c>
      <c r="F88" s="8" t="n">
        <v>39500</v>
      </c>
      <c r="G88" s="7"/>
    </row>
    <row r="89" customFormat="false" ht="15" hidden="false" customHeight="false" outlineLevel="0" collapsed="false">
      <c r="A89" s="7" t="s">
        <v>46</v>
      </c>
      <c r="B89" s="7" t="s">
        <v>44</v>
      </c>
      <c r="C89" s="7" t="s">
        <v>40</v>
      </c>
      <c r="D89" s="8" t="n">
        <v>35800</v>
      </c>
      <c r="E89" s="8" t="n">
        <v>35100</v>
      </c>
      <c r="F89" s="8" t="n">
        <v>35800</v>
      </c>
      <c r="G89" s="7"/>
    </row>
    <row r="90" customFormat="false" ht="15" hidden="false" customHeight="false" outlineLevel="0" collapsed="false">
      <c r="A90" s="7" t="s">
        <v>46</v>
      </c>
      <c r="B90" s="7" t="s">
        <v>44</v>
      </c>
      <c r="C90" s="7" t="s">
        <v>41</v>
      </c>
      <c r="D90" s="8" t="n">
        <v>39700</v>
      </c>
      <c r="E90" s="8" t="n">
        <v>39700</v>
      </c>
      <c r="F90" s="8" t="n">
        <v>39700</v>
      </c>
      <c r="G90" s="7"/>
    </row>
    <row r="91" customFormat="false" ht="15" hidden="false" customHeight="false" outlineLevel="0" collapsed="false">
      <c r="A91" s="7" t="s">
        <v>46</v>
      </c>
      <c r="B91" s="7" t="s">
        <v>44</v>
      </c>
      <c r="C91" s="7" t="s">
        <v>42</v>
      </c>
      <c r="D91" s="8" t="n">
        <v>16700</v>
      </c>
      <c r="E91" s="8" t="n">
        <v>17300</v>
      </c>
      <c r="F91" s="8" t="n">
        <v>16700</v>
      </c>
      <c r="G91" s="7"/>
    </row>
    <row r="92" customFormat="false" ht="15" hidden="false" customHeight="false" outlineLevel="0" collapsed="false">
      <c r="A92" s="7" t="s">
        <v>48</v>
      </c>
      <c r="B92" s="7" t="s">
        <v>32</v>
      </c>
      <c r="C92" s="7" t="s">
        <v>33</v>
      </c>
      <c r="D92" s="8" t="n">
        <v>1949600</v>
      </c>
      <c r="E92" s="8" t="n">
        <v>2000000</v>
      </c>
      <c r="F92" s="8" t="n">
        <v>1949600</v>
      </c>
      <c r="G92" s="7"/>
    </row>
    <row r="93" customFormat="false" ht="15" hidden="false" customHeight="false" outlineLevel="0" collapsed="false">
      <c r="A93" s="7" t="s">
        <v>48</v>
      </c>
      <c r="B93" s="7" t="s">
        <v>32</v>
      </c>
      <c r="C93" s="7" t="s">
        <v>34</v>
      </c>
      <c r="D93" s="8" t="n">
        <v>1066700</v>
      </c>
      <c r="E93" s="8" t="n">
        <v>1033300</v>
      </c>
      <c r="F93" s="8" t="n">
        <v>1066700</v>
      </c>
      <c r="G93" s="7"/>
    </row>
    <row r="94" customFormat="false" ht="15" hidden="false" customHeight="false" outlineLevel="0" collapsed="false">
      <c r="A94" s="7" t="s">
        <v>48</v>
      </c>
      <c r="B94" s="7" t="s">
        <v>32</v>
      </c>
      <c r="C94" s="7" t="s">
        <v>35</v>
      </c>
      <c r="D94" s="8" t="n">
        <v>73700</v>
      </c>
      <c r="E94" s="8" t="n">
        <v>71700</v>
      </c>
      <c r="F94" s="8" t="n">
        <v>73700</v>
      </c>
      <c r="G94" s="7"/>
    </row>
    <row r="95" customFormat="false" ht="15" hidden="false" customHeight="false" outlineLevel="0" collapsed="false">
      <c r="A95" s="7" t="s">
        <v>48</v>
      </c>
      <c r="B95" s="7" t="s">
        <v>32</v>
      </c>
      <c r="C95" s="7" t="s">
        <v>36</v>
      </c>
      <c r="D95" s="8" t="n">
        <v>529700</v>
      </c>
      <c r="E95" s="8" t="n">
        <v>533300</v>
      </c>
      <c r="F95" s="8" t="n">
        <v>529700</v>
      </c>
      <c r="G95" s="7"/>
    </row>
    <row r="96" customFormat="false" ht="15" hidden="false" customHeight="false" outlineLevel="0" collapsed="false">
      <c r="A96" s="7" t="s">
        <v>48</v>
      </c>
      <c r="B96" s="7" t="s">
        <v>32</v>
      </c>
      <c r="C96" s="7" t="s">
        <v>37</v>
      </c>
      <c r="D96" s="8" t="n">
        <v>49900</v>
      </c>
      <c r="E96" s="8" t="n">
        <v>46200</v>
      </c>
      <c r="F96" s="8" t="n">
        <v>49900</v>
      </c>
      <c r="G96" s="7"/>
    </row>
    <row r="97" customFormat="false" ht="15" hidden="false" customHeight="false" outlineLevel="0" collapsed="false">
      <c r="A97" s="7" t="s">
        <v>48</v>
      </c>
      <c r="B97" s="7" t="s">
        <v>32</v>
      </c>
      <c r="C97" s="7" t="s">
        <v>38</v>
      </c>
      <c r="D97" s="8" t="n">
        <v>37400</v>
      </c>
      <c r="E97" s="8" t="n">
        <v>34900</v>
      </c>
      <c r="F97" s="8" t="n">
        <v>37400</v>
      </c>
      <c r="G97" s="7"/>
    </row>
    <row r="98" customFormat="false" ht="15" hidden="false" customHeight="false" outlineLevel="0" collapsed="false">
      <c r="A98" s="7" t="s">
        <v>48</v>
      </c>
      <c r="B98" s="7" t="s">
        <v>32</v>
      </c>
      <c r="C98" s="7" t="s">
        <v>39</v>
      </c>
      <c r="D98" s="8" t="n">
        <v>45700</v>
      </c>
      <c r="E98" s="8" t="n">
        <v>45600</v>
      </c>
      <c r="F98" s="8" t="n">
        <v>45700</v>
      </c>
      <c r="G98" s="7"/>
    </row>
    <row r="99" customFormat="false" ht="15" hidden="false" customHeight="false" outlineLevel="0" collapsed="false">
      <c r="A99" s="7" t="s">
        <v>48</v>
      </c>
      <c r="B99" s="7" t="s">
        <v>32</v>
      </c>
      <c r="C99" s="7" t="s">
        <v>40</v>
      </c>
      <c r="D99" s="8" t="n">
        <v>33000</v>
      </c>
      <c r="E99" s="8" t="n">
        <v>32400</v>
      </c>
      <c r="F99" s="8" t="n">
        <v>33000</v>
      </c>
      <c r="G99" s="7"/>
    </row>
    <row r="100" customFormat="false" ht="15" hidden="false" customHeight="false" outlineLevel="0" collapsed="false">
      <c r="A100" s="7" t="s">
        <v>48</v>
      </c>
      <c r="B100" s="7" t="s">
        <v>32</v>
      </c>
      <c r="C100" s="7" t="s">
        <v>41</v>
      </c>
      <c r="D100" s="8" t="n">
        <v>42000</v>
      </c>
      <c r="E100" s="8" t="n">
        <v>40800</v>
      </c>
      <c r="F100" s="8" t="n">
        <v>42000</v>
      </c>
      <c r="G100" s="7"/>
    </row>
    <row r="101" customFormat="false" ht="15" hidden="false" customHeight="false" outlineLevel="0" collapsed="false">
      <c r="A101" s="7" t="s">
        <v>48</v>
      </c>
      <c r="B101" s="7" t="s">
        <v>32</v>
      </c>
      <c r="C101" s="7" t="s">
        <v>42</v>
      </c>
      <c r="D101" s="8" t="n">
        <v>17700</v>
      </c>
      <c r="E101" s="8" t="n">
        <v>17000</v>
      </c>
      <c r="F101" s="8" t="n">
        <v>17700</v>
      </c>
      <c r="G101" s="7"/>
    </row>
    <row r="102" customFormat="false" ht="15" hidden="false" customHeight="false" outlineLevel="0" collapsed="false">
      <c r="A102" s="7" t="s">
        <v>48</v>
      </c>
      <c r="B102" s="7" t="s">
        <v>43</v>
      </c>
      <c r="C102" s="7" t="s">
        <v>33</v>
      </c>
      <c r="D102" s="8" t="n">
        <v>952600</v>
      </c>
      <c r="E102" s="8" t="n">
        <v>900000</v>
      </c>
      <c r="F102" s="8" t="n">
        <v>952600</v>
      </c>
      <c r="G102" s="7"/>
    </row>
    <row r="103" customFormat="false" ht="15" hidden="false" customHeight="false" outlineLevel="0" collapsed="false">
      <c r="A103" s="7" t="s">
        <v>48</v>
      </c>
      <c r="B103" s="7" t="s">
        <v>43</v>
      </c>
      <c r="C103" s="7" t="s">
        <v>34</v>
      </c>
      <c r="D103" s="8" t="n">
        <v>306100</v>
      </c>
      <c r="E103" s="8" t="n">
        <v>300000</v>
      </c>
      <c r="F103" s="8" t="n">
        <v>306100</v>
      </c>
      <c r="G103" s="7"/>
    </row>
    <row r="104" customFormat="false" ht="15" hidden="false" customHeight="false" outlineLevel="0" collapsed="false">
      <c r="A104" s="7" t="s">
        <v>48</v>
      </c>
      <c r="B104" s="7" t="s">
        <v>43</v>
      </c>
      <c r="C104" s="7" t="s">
        <v>35</v>
      </c>
      <c r="D104" s="8" t="n">
        <v>52800</v>
      </c>
      <c r="E104" s="8" t="n">
        <v>53400</v>
      </c>
      <c r="F104" s="8" t="n">
        <v>52800</v>
      </c>
      <c r="G104" s="7"/>
    </row>
    <row r="105" customFormat="false" ht="15" hidden="false" customHeight="false" outlineLevel="0" collapsed="false">
      <c r="A105" s="7" t="s">
        <v>48</v>
      </c>
      <c r="B105" s="7" t="s">
        <v>43</v>
      </c>
      <c r="C105" s="7" t="s">
        <v>36</v>
      </c>
      <c r="D105" s="8" t="n">
        <v>330200</v>
      </c>
      <c r="E105" s="8" t="n">
        <v>316700</v>
      </c>
      <c r="F105" s="8" t="n">
        <v>330200</v>
      </c>
      <c r="G105" s="7"/>
    </row>
    <row r="106" customFormat="false" ht="15" hidden="false" customHeight="false" outlineLevel="0" collapsed="false">
      <c r="A106" s="7" t="s">
        <v>48</v>
      </c>
      <c r="B106" s="7" t="s">
        <v>43</v>
      </c>
      <c r="C106" s="7" t="s">
        <v>37</v>
      </c>
      <c r="D106" s="8" t="n">
        <v>29400</v>
      </c>
      <c r="E106" s="8" t="n">
        <v>27900</v>
      </c>
      <c r="F106" s="8" t="n">
        <v>29400</v>
      </c>
      <c r="G106" s="7"/>
    </row>
    <row r="107" customFormat="false" ht="15" hidden="false" customHeight="false" outlineLevel="0" collapsed="false">
      <c r="A107" s="7" t="s">
        <v>48</v>
      </c>
      <c r="B107" s="7" t="s">
        <v>43</v>
      </c>
      <c r="C107" s="7" t="s">
        <v>38</v>
      </c>
      <c r="D107" s="8" t="n">
        <v>25300</v>
      </c>
      <c r="E107" s="8" t="n">
        <v>23600</v>
      </c>
      <c r="F107" s="8" t="n">
        <v>25300</v>
      </c>
      <c r="G107" s="7"/>
    </row>
    <row r="108" customFormat="false" ht="15" hidden="false" customHeight="false" outlineLevel="0" collapsed="false">
      <c r="A108" s="7" t="s">
        <v>48</v>
      </c>
      <c r="B108" s="7" t="s">
        <v>43</v>
      </c>
      <c r="C108" s="7" t="s">
        <v>39</v>
      </c>
      <c r="D108" s="8" t="n">
        <v>34900</v>
      </c>
      <c r="E108" s="8" t="n">
        <v>32900</v>
      </c>
      <c r="F108" s="8" t="n">
        <v>34900</v>
      </c>
      <c r="G108" s="7"/>
    </row>
    <row r="109" customFormat="false" ht="15" hidden="false" customHeight="false" outlineLevel="0" collapsed="false">
      <c r="A109" s="7" t="s">
        <v>48</v>
      </c>
      <c r="B109" s="7" t="s">
        <v>43</v>
      </c>
      <c r="C109" s="7" t="s">
        <v>40</v>
      </c>
      <c r="D109" s="8" t="n">
        <v>26800</v>
      </c>
      <c r="E109" s="8" t="n">
        <v>27000</v>
      </c>
      <c r="F109" s="8" t="n">
        <v>26800</v>
      </c>
      <c r="G109" s="7"/>
    </row>
    <row r="110" customFormat="false" ht="15" hidden="false" customHeight="false" outlineLevel="0" collapsed="false">
      <c r="A110" s="7" t="s">
        <v>48</v>
      </c>
      <c r="B110" s="7" t="s">
        <v>43</v>
      </c>
      <c r="C110" s="7" t="s">
        <v>41</v>
      </c>
      <c r="D110" s="8" t="n">
        <v>30300</v>
      </c>
      <c r="E110" s="8" t="n">
        <v>29200</v>
      </c>
      <c r="F110" s="8" t="n">
        <v>30300</v>
      </c>
      <c r="G110" s="7"/>
    </row>
    <row r="111" customFormat="false" ht="15" hidden="false" customHeight="false" outlineLevel="0" collapsed="false">
      <c r="A111" s="7" t="s">
        <v>48</v>
      </c>
      <c r="B111" s="7" t="s">
        <v>43</v>
      </c>
      <c r="C111" s="7" t="s">
        <v>42</v>
      </c>
      <c r="D111" s="8" t="n">
        <v>11800</v>
      </c>
      <c r="E111" s="8" t="n">
        <v>11600</v>
      </c>
      <c r="F111" s="8" t="n">
        <v>11800</v>
      </c>
      <c r="G111" s="7"/>
    </row>
    <row r="112" customFormat="false" ht="15" hidden="false" customHeight="false" outlineLevel="0" collapsed="false">
      <c r="A112" s="7" t="s">
        <v>48</v>
      </c>
      <c r="B112" s="7" t="s">
        <v>44</v>
      </c>
      <c r="C112" s="7" t="s">
        <v>33</v>
      </c>
      <c r="D112" s="8" t="n">
        <v>1059500</v>
      </c>
      <c r="E112" s="8" t="n">
        <v>1058300</v>
      </c>
      <c r="F112" s="8" t="n">
        <v>1059500</v>
      </c>
      <c r="G112" s="7"/>
    </row>
    <row r="113" customFormat="false" ht="15" hidden="false" customHeight="false" outlineLevel="0" collapsed="false">
      <c r="A113" s="7" t="s">
        <v>48</v>
      </c>
      <c r="B113" s="7" t="s">
        <v>44</v>
      </c>
      <c r="C113" s="7" t="s">
        <v>34</v>
      </c>
      <c r="D113" s="8" t="n">
        <v>524300</v>
      </c>
      <c r="E113" s="8" t="n">
        <v>500000</v>
      </c>
      <c r="F113" s="8" t="n">
        <v>524300</v>
      </c>
      <c r="G113" s="7"/>
    </row>
    <row r="114" customFormat="false" ht="15" hidden="false" customHeight="false" outlineLevel="0" collapsed="false">
      <c r="A114" s="7" t="s">
        <v>48</v>
      </c>
      <c r="B114" s="7" t="s">
        <v>44</v>
      </c>
      <c r="C114" s="7" t="s">
        <v>35</v>
      </c>
      <c r="D114" s="8" t="n">
        <v>65400</v>
      </c>
      <c r="E114" s="8" t="n">
        <v>65100</v>
      </c>
      <c r="F114" s="8" t="n">
        <v>65400</v>
      </c>
      <c r="G114" s="7"/>
    </row>
    <row r="115" customFormat="false" ht="15" hidden="false" customHeight="false" outlineLevel="0" collapsed="false">
      <c r="A115" s="7" t="s">
        <v>48</v>
      </c>
      <c r="B115" s="7" t="s">
        <v>44</v>
      </c>
      <c r="C115" s="7" t="s">
        <v>36</v>
      </c>
      <c r="D115" s="8" t="n">
        <v>206400</v>
      </c>
      <c r="E115" s="8" t="n">
        <v>208300</v>
      </c>
      <c r="F115" s="8" t="n">
        <v>206400</v>
      </c>
      <c r="G115" s="7"/>
    </row>
    <row r="116" customFormat="false" ht="15" hidden="false" customHeight="false" outlineLevel="0" collapsed="false">
      <c r="A116" s="7" t="s">
        <v>48</v>
      </c>
      <c r="B116" s="7" t="s">
        <v>44</v>
      </c>
      <c r="C116" s="7" t="s">
        <v>37</v>
      </c>
      <c r="D116" s="8" t="n">
        <v>42400</v>
      </c>
      <c r="E116" s="8" t="n">
        <v>41600</v>
      </c>
      <c r="F116" s="8" t="n">
        <v>42400</v>
      </c>
      <c r="G116" s="7"/>
    </row>
    <row r="117" customFormat="false" ht="15" hidden="false" customHeight="false" outlineLevel="0" collapsed="false">
      <c r="A117" s="7" t="s">
        <v>48</v>
      </c>
      <c r="B117" s="7" t="s">
        <v>44</v>
      </c>
      <c r="C117" s="7" t="s">
        <v>38</v>
      </c>
      <c r="D117" s="8" t="n">
        <v>30000</v>
      </c>
      <c r="E117" s="8" t="n">
        <v>30500</v>
      </c>
      <c r="F117" s="8" t="n">
        <v>30000</v>
      </c>
      <c r="G117" s="7"/>
    </row>
    <row r="118" customFormat="false" ht="15" hidden="false" customHeight="false" outlineLevel="0" collapsed="false">
      <c r="A118" s="7" t="s">
        <v>48</v>
      </c>
      <c r="B118" s="7" t="s">
        <v>44</v>
      </c>
      <c r="C118" s="7" t="s">
        <v>39</v>
      </c>
      <c r="D118" s="8" t="n">
        <v>35700</v>
      </c>
      <c r="E118" s="8" t="n">
        <v>37500</v>
      </c>
      <c r="F118" s="8" t="n">
        <v>35700</v>
      </c>
      <c r="G118" s="7"/>
    </row>
    <row r="119" customFormat="false" ht="15" hidden="false" customHeight="false" outlineLevel="0" collapsed="false">
      <c r="A119" s="7" t="s">
        <v>48</v>
      </c>
      <c r="B119" s="7" t="s">
        <v>44</v>
      </c>
      <c r="C119" s="7" t="s">
        <v>40</v>
      </c>
      <c r="D119" s="8" t="n">
        <v>39700</v>
      </c>
      <c r="E119" s="8" t="n">
        <v>38400</v>
      </c>
      <c r="F119" s="8" t="n">
        <v>39700</v>
      </c>
      <c r="G119" s="7"/>
    </row>
    <row r="120" customFormat="false" ht="15" hidden="false" customHeight="false" outlineLevel="0" collapsed="false">
      <c r="A120" s="7" t="s">
        <v>48</v>
      </c>
      <c r="B120" s="7" t="s">
        <v>44</v>
      </c>
      <c r="C120" s="7" t="s">
        <v>41</v>
      </c>
      <c r="D120" s="8" t="n">
        <v>39700</v>
      </c>
      <c r="E120" s="8" t="n">
        <v>39700</v>
      </c>
      <c r="F120" s="8" t="n">
        <v>39700</v>
      </c>
      <c r="G120" s="7"/>
    </row>
    <row r="121" customFormat="false" ht="15" hidden="false" customHeight="false" outlineLevel="0" collapsed="false">
      <c r="A121" s="7" t="s">
        <v>48</v>
      </c>
      <c r="B121" s="7" t="s">
        <v>44</v>
      </c>
      <c r="C121" s="7" t="s">
        <v>42</v>
      </c>
      <c r="D121" s="8" t="n">
        <v>18300</v>
      </c>
      <c r="E121" s="8" t="n">
        <v>18300</v>
      </c>
      <c r="F121" s="8" t="n">
        <v>18300</v>
      </c>
      <c r="G121" s="7"/>
    </row>
    <row r="122" customFormat="false" ht="15" hidden="false" customHeight="false" outlineLevel="0" collapsed="false">
      <c r="A122" s="7" t="s">
        <v>49</v>
      </c>
      <c r="B122" s="7" t="s">
        <v>32</v>
      </c>
      <c r="C122" s="7" t="s">
        <v>33</v>
      </c>
      <c r="D122" s="8" t="n">
        <v>1960300</v>
      </c>
      <c r="E122" s="8" t="n">
        <v>2040000</v>
      </c>
      <c r="F122" s="8" t="n">
        <v>1960300</v>
      </c>
      <c r="G122" s="7"/>
    </row>
    <row r="123" customFormat="false" ht="15" hidden="false" customHeight="false" outlineLevel="0" collapsed="false">
      <c r="A123" s="7" t="s">
        <v>49</v>
      </c>
      <c r="B123" s="7" t="s">
        <v>32</v>
      </c>
      <c r="C123" s="7" t="s">
        <v>34</v>
      </c>
      <c r="D123" s="8" t="n">
        <v>1065700</v>
      </c>
      <c r="E123" s="8" t="n">
        <v>1054000</v>
      </c>
      <c r="F123" s="8" t="n">
        <v>1065700</v>
      </c>
      <c r="G123" s="7"/>
    </row>
    <row r="124" customFormat="false" ht="15" hidden="false" customHeight="false" outlineLevel="0" collapsed="false">
      <c r="A124" s="7" t="s">
        <v>49</v>
      </c>
      <c r="B124" s="7" t="s">
        <v>32</v>
      </c>
      <c r="C124" s="7" t="s">
        <v>35</v>
      </c>
      <c r="D124" s="8" t="n">
        <v>74700</v>
      </c>
      <c r="E124" s="8" t="n">
        <v>72300</v>
      </c>
      <c r="F124" s="8" t="n">
        <v>74700</v>
      </c>
      <c r="G124" s="7"/>
    </row>
    <row r="125" customFormat="false" ht="15" hidden="false" customHeight="false" outlineLevel="0" collapsed="false">
      <c r="A125" s="7" t="s">
        <v>49</v>
      </c>
      <c r="B125" s="7" t="s">
        <v>32</v>
      </c>
      <c r="C125" s="7" t="s">
        <v>36</v>
      </c>
      <c r="D125" s="8" t="n">
        <v>519300</v>
      </c>
      <c r="E125" s="8" t="n">
        <v>533300</v>
      </c>
      <c r="F125" s="8" t="n">
        <v>519300</v>
      </c>
      <c r="G125" s="7"/>
    </row>
    <row r="126" customFormat="false" ht="15" hidden="false" customHeight="false" outlineLevel="0" collapsed="false">
      <c r="A126" s="7" t="s">
        <v>49</v>
      </c>
      <c r="B126" s="7" t="s">
        <v>32</v>
      </c>
      <c r="C126" s="7" t="s">
        <v>37</v>
      </c>
      <c r="D126" s="8" t="n">
        <v>40600</v>
      </c>
      <c r="E126" s="8" t="n">
        <v>40900</v>
      </c>
      <c r="F126" s="8" t="n">
        <v>40600</v>
      </c>
      <c r="G126" s="7"/>
    </row>
    <row r="127" customFormat="false" ht="15" hidden="false" customHeight="false" outlineLevel="0" collapsed="false">
      <c r="A127" s="7" t="s">
        <v>49</v>
      </c>
      <c r="B127" s="7" t="s">
        <v>32</v>
      </c>
      <c r="C127" s="7" t="s">
        <v>38</v>
      </c>
      <c r="D127" s="8" t="n">
        <v>34800</v>
      </c>
      <c r="E127" s="8" t="n">
        <v>32600</v>
      </c>
      <c r="F127" s="8" t="n">
        <v>34800</v>
      </c>
      <c r="G127" s="7"/>
    </row>
    <row r="128" customFormat="false" ht="15" hidden="false" customHeight="false" outlineLevel="0" collapsed="false">
      <c r="A128" s="7" t="s">
        <v>49</v>
      </c>
      <c r="B128" s="7" t="s">
        <v>32</v>
      </c>
      <c r="C128" s="7" t="s">
        <v>39</v>
      </c>
      <c r="D128" s="8" t="n">
        <v>45200</v>
      </c>
      <c r="E128" s="8" t="n">
        <v>42100</v>
      </c>
      <c r="F128" s="8" t="n">
        <v>45200</v>
      </c>
      <c r="G128" s="7"/>
    </row>
    <row r="129" customFormat="false" ht="15" hidden="false" customHeight="false" outlineLevel="0" collapsed="false">
      <c r="A129" s="7" t="s">
        <v>49</v>
      </c>
      <c r="B129" s="7" t="s">
        <v>32</v>
      </c>
      <c r="C129" s="7" t="s">
        <v>40</v>
      </c>
      <c r="D129" s="8" t="n">
        <v>35100</v>
      </c>
      <c r="E129" s="8" t="n">
        <v>32900</v>
      </c>
      <c r="F129" s="8" t="n">
        <v>35100</v>
      </c>
      <c r="G129" s="7"/>
    </row>
    <row r="130" customFormat="false" ht="15" hidden="false" customHeight="false" outlineLevel="0" collapsed="false">
      <c r="A130" s="7" t="s">
        <v>49</v>
      </c>
      <c r="B130" s="7" t="s">
        <v>32</v>
      </c>
      <c r="C130" s="7" t="s">
        <v>41</v>
      </c>
      <c r="D130" s="8" t="n">
        <v>42000</v>
      </c>
      <c r="E130" s="8" t="n">
        <v>40800</v>
      </c>
      <c r="F130" s="8" t="n">
        <v>42000</v>
      </c>
      <c r="G130" s="7"/>
    </row>
    <row r="131" customFormat="false" ht="15" hidden="false" customHeight="false" outlineLevel="0" collapsed="false">
      <c r="A131" s="7" t="s">
        <v>49</v>
      </c>
      <c r="B131" s="7" t="s">
        <v>32</v>
      </c>
      <c r="C131" s="7" t="s">
        <v>42</v>
      </c>
      <c r="D131" s="8" t="n">
        <v>21200</v>
      </c>
      <c r="E131" s="8" t="n">
        <v>19600</v>
      </c>
      <c r="F131" s="8" t="n">
        <v>21200</v>
      </c>
      <c r="G131" s="7"/>
    </row>
    <row r="132" customFormat="false" ht="15" hidden="false" customHeight="false" outlineLevel="0" collapsed="false">
      <c r="A132" s="7" t="s">
        <v>49</v>
      </c>
      <c r="B132" s="7" t="s">
        <v>43</v>
      </c>
      <c r="C132" s="7" t="s">
        <v>33</v>
      </c>
      <c r="D132" s="8" t="n">
        <v>976400</v>
      </c>
      <c r="E132" s="8" t="n">
        <v>918000</v>
      </c>
      <c r="F132" s="8" t="n">
        <v>976400</v>
      </c>
      <c r="G132" s="7"/>
    </row>
    <row r="133" customFormat="false" ht="15" hidden="false" customHeight="false" outlineLevel="0" collapsed="false">
      <c r="A133" s="7" t="s">
        <v>49</v>
      </c>
      <c r="B133" s="7" t="s">
        <v>43</v>
      </c>
      <c r="C133" s="7" t="s">
        <v>34</v>
      </c>
      <c r="D133" s="8" t="n">
        <v>321200</v>
      </c>
      <c r="E133" s="8" t="n">
        <v>306000</v>
      </c>
      <c r="F133" s="8" t="n">
        <v>321200</v>
      </c>
      <c r="G133" s="7"/>
    </row>
    <row r="134" customFormat="false" ht="15" hidden="false" customHeight="false" outlineLevel="0" collapsed="false">
      <c r="A134" s="7" t="s">
        <v>49</v>
      </c>
      <c r="B134" s="7" t="s">
        <v>43</v>
      </c>
      <c r="C134" s="7" t="s">
        <v>35</v>
      </c>
      <c r="D134" s="8" t="n">
        <v>51300</v>
      </c>
      <c r="E134" s="8" t="n">
        <v>48700</v>
      </c>
      <c r="F134" s="8" t="n">
        <v>51300</v>
      </c>
      <c r="G134" s="7"/>
    </row>
    <row r="135" customFormat="false" ht="15" hidden="false" customHeight="false" outlineLevel="0" collapsed="false">
      <c r="A135" s="7" t="s">
        <v>49</v>
      </c>
      <c r="B135" s="7" t="s">
        <v>43</v>
      </c>
      <c r="C135" s="7" t="s">
        <v>36</v>
      </c>
      <c r="D135" s="8" t="n">
        <v>318600</v>
      </c>
      <c r="E135" s="8" t="n">
        <v>316700</v>
      </c>
      <c r="F135" s="8" t="n">
        <v>318600</v>
      </c>
      <c r="G135" s="7"/>
    </row>
    <row r="136" customFormat="false" ht="15" hidden="false" customHeight="false" outlineLevel="0" collapsed="false">
      <c r="A136" s="7" t="s">
        <v>49</v>
      </c>
      <c r="B136" s="7" t="s">
        <v>43</v>
      </c>
      <c r="C136" s="7" t="s">
        <v>37</v>
      </c>
      <c r="D136" s="8" t="n">
        <v>36200</v>
      </c>
      <c r="E136" s="8" t="n">
        <v>35200</v>
      </c>
      <c r="F136" s="8" t="n">
        <v>36200</v>
      </c>
      <c r="G136" s="7"/>
    </row>
    <row r="137" customFormat="false" ht="15" hidden="false" customHeight="false" outlineLevel="0" collapsed="false">
      <c r="A137" s="7" t="s">
        <v>49</v>
      </c>
      <c r="B137" s="7" t="s">
        <v>43</v>
      </c>
      <c r="C137" s="7" t="s">
        <v>38</v>
      </c>
      <c r="D137" s="8" t="n">
        <v>25400</v>
      </c>
      <c r="E137" s="8" t="n">
        <v>25300</v>
      </c>
      <c r="F137" s="8" t="n">
        <v>25400</v>
      </c>
      <c r="G137" s="7"/>
    </row>
    <row r="138" customFormat="false" ht="15" hidden="false" customHeight="false" outlineLevel="0" collapsed="false">
      <c r="A138" s="7" t="s">
        <v>49</v>
      </c>
      <c r="B138" s="7" t="s">
        <v>43</v>
      </c>
      <c r="C138" s="7" t="s">
        <v>39</v>
      </c>
      <c r="D138" s="8" t="n">
        <v>31800</v>
      </c>
      <c r="E138" s="8" t="n">
        <v>31400</v>
      </c>
      <c r="F138" s="8" t="n">
        <v>31800</v>
      </c>
      <c r="G138" s="7"/>
    </row>
    <row r="139" customFormat="false" ht="15" hidden="false" customHeight="false" outlineLevel="0" collapsed="false">
      <c r="A139" s="7" t="s">
        <v>49</v>
      </c>
      <c r="B139" s="7" t="s">
        <v>43</v>
      </c>
      <c r="C139" s="7" t="s">
        <v>40</v>
      </c>
      <c r="D139" s="8" t="n">
        <v>27600</v>
      </c>
      <c r="E139" s="8" t="n">
        <v>27200</v>
      </c>
      <c r="F139" s="8" t="n">
        <v>27600</v>
      </c>
      <c r="G139" s="7"/>
    </row>
    <row r="140" customFormat="false" ht="15" hidden="false" customHeight="false" outlineLevel="0" collapsed="false">
      <c r="A140" s="7" t="s">
        <v>49</v>
      </c>
      <c r="B140" s="7" t="s">
        <v>43</v>
      </c>
      <c r="C140" s="7" t="s">
        <v>41</v>
      </c>
      <c r="D140" s="8" t="n">
        <v>30300</v>
      </c>
      <c r="E140" s="8" t="n">
        <v>29200</v>
      </c>
      <c r="F140" s="8" t="n">
        <v>30300</v>
      </c>
      <c r="G140" s="7"/>
    </row>
    <row r="141" customFormat="false" ht="15" hidden="false" customHeight="false" outlineLevel="0" collapsed="false">
      <c r="A141" s="7" t="s">
        <v>49</v>
      </c>
      <c r="B141" s="7" t="s">
        <v>43</v>
      </c>
      <c r="C141" s="7" t="s">
        <v>42</v>
      </c>
      <c r="D141" s="8" t="n">
        <v>11200</v>
      </c>
      <c r="E141" s="8" t="n">
        <v>11000</v>
      </c>
      <c r="F141" s="8" t="n">
        <v>11200</v>
      </c>
      <c r="G141" s="7"/>
    </row>
    <row r="142" customFormat="false" ht="15" hidden="false" customHeight="false" outlineLevel="0" collapsed="false">
      <c r="A142" s="7" t="s">
        <v>49</v>
      </c>
      <c r="B142" s="7" t="s">
        <v>44</v>
      </c>
      <c r="C142" s="7" t="s">
        <v>33</v>
      </c>
      <c r="D142" s="8" t="n">
        <v>1046400</v>
      </c>
      <c r="E142" s="8" t="n">
        <v>1079500</v>
      </c>
      <c r="F142" s="8" t="n">
        <v>1046400</v>
      </c>
      <c r="G142" s="7"/>
    </row>
    <row r="143" customFormat="false" ht="15" hidden="false" customHeight="false" outlineLevel="0" collapsed="false">
      <c r="A143" s="7" t="s">
        <v>49</v>
      </c>
      <c r="B143" s="7" t="s">
        <v>44</v>
      </c>
      <c r="C143" s="7" t="s">
        <v>34</v>
      </c>
      <c r="D143" s="8" t="n">
        <v>535800</v>
      </c>
      <c r="E143" s="8" t="n">
        <v>510000</v>
      </c>
      <c r="F143" s="8" t="n">
        <v>535800</v>
      </c>
      <c r="G143" s="7"/>
    </row>
    <row r="144" customFormat="false" ht="15" hidden="false" customHeight="false" outlineLevel="0" collapsed="false">
      <c r="A144" s="7" t="s">
        <v>49</v>
      </c>
      <c r="B144" s="7" t="s">
        <v>44</v>
      </c>
      <c r="C144" s="7" t="s">
        <v>35</v>
      </c>
      <c r="D144" s="8" t="n">
        <v>80800</v>
      </c>
      <c r="E144" s="8" t="n">
        <v>76600</v>
      </c>
      <c r="F144" s="8" t="n">
        <v>80800</v>
      </c>
      <c r="G144" s="7"/>
    </row>
    <row r="145" customFormat="false" ht="15" hidden="false" customHeight="false" outlineLevel="0" collapsed="false">
      <c r="A145" s="7" t="s">
        <v>49</v>
      </c>
      <c r="B145" s="7" t="s">
        <v>44</v>
      </c>
      <c r="C145" s="7" t="s">
        <v>36</v>
      </c>
      <c r="D145" s="8" t="n">
        <v>208300</v>
      </c>
      <c r="E145" s="8" t="n">
        <v>208300</v>
      </c>
      <c r="F145" s="8" t="n">
        <v>208300</v>
      </c>
      <c r="G145" s="7"/>
    </row>
    <row r="146" customFormat="false" ht="15" hidden="false" customHeight="false" outlineLevel="0" collapsed="false">
      <c r="A146" s="7" t="s">
        <v>49</v>
      </c>
      <c r="B146" s="7" t="s">
        <v>44</v>
      </c>
      <c r="C146" s="7" t="s">
        <v>37</v>
      </c>
      <c r="D146" s="8" t="n">
        <v>47500</v>
      </c>
      <c r="E146" s="8" t="n">
        <v>45700</v>
      </c>
      <c r="F146" s="8" t="n">
        <v>47500</v>
      </c>
      <c r="G146" s="7"/>
    </row>
    <row r="147" customFormat="false" ht="15" hidden="false" customHeight="false" outlineLevel="0" collapsed="false">
      <c r="A147" s="7" t="s">
        <v>49</v>
      </c>
      <c r="B147" s="7" t="s">
        <v>44</v>
      </c>
      <c r="C147" s="7" t="s">
        <v>38</v>
      </c>
      <c r="D147" s="8" t="n">
        <v>40200</v>
      </c>
      <c r="E147" s="8" t="n">
        <v>38600</v>
      </c>
      <c r="F147" s="8" t="n">
        <v>40200</v>
      </c>
      <c r="G147" s="7"/>
    </row>
    <row r="148" customFormat="false" ht="15" hidden="false" customHeight="false" outlineLevel="0" collapsed="false">
      <c r="A148" s="7" t="s">
        <v>49</v>
      </c>
      <c r="B148" s="7" t="s">
        <v>44</v>
      </c>
      <c r="C148" s="7" t="s">
        <v>39</v>
      </c>
      <c r="D148" s="9" t="n">
        <v>42.5</v>
      </c>
      <c r="E148" s="8" t="n">
        <v>45300</v>
      </c>
      <c r="F148" s="8" t="n">
        <v>42500</v>
      </c>
      <c r="G148" s="7"/>
    </row>
    <row r="149" customFormat="false" ht="15" hidden="false" customHeight="false" outlineLevel="0" collapsed="false">
      <c r="A149" s="7" t="s">
        <v>49</v>
      </c>
      <c r="B149" s="7" t="s">
        <v>44</v>
      </c>
      <c r="C149" s="7" t="s">
        <v>40</v>
      </c>
      <c r="D149" s="8" t="n">
        <v>37300</v>
      </c>
      <c r="E149" s="8" t="n">
        <v>36000</v>
      </c>
      <c r="F149" s="8" t="n">
        <v>37300</v>
      </c>
      <c r="G149" s="7"/>
    </row>
    <row r="150" customFormat="false" ht="15" hidden="false" customHeight="false" outlineLevel="0" collapsed="false">
      <c r="A150" s="7" t="s">
        <v>49</v>
      </c>
      <c r="B150" s="7" t="s">
        <v>44</v>
      </c>
      <c r="C150" s="7" t="s">
        <v>41</v>
      </c>
      <c r="D150" s="8" t="n">
        <v>39700</v>
      </c>
      <c r="E150" s="8" t="n">
        <v>39700</v>
      </c>
      <c r="F150" s="8" t="n">
        <v>39700</v>
      </c>
      <c r="G150" s="7"/>
    </row>
    <row r="151" customFormat="false" ht="15" hidden="false" customHeight="false" outlineLevel="0" collapsed="false">
      <c r="A151" s="7" t="s">
        <v>49</v>
      </c>
      <c r="B151" s="7" t="s">
        <v>44</v>
      </c>
      <c r="C151" s="7" t="s">
        <v>42</v>
      </c>
      <c r="D151" s="8" t="n">
        <v>15700</v>
      </c>
      <c r="E151" s="8" t="n">
        <v>16000</v>
      </c>
      <c r="F151" s="8" t="n">
        <v>15700</v>
      </c>
      <c r="G151" s="7"/>
    </row>
    <row r="152" customFormat="false" ht="15" hidden="false" customHeight="false" outlineLevel="0" collapsed="false">
      <c r="A152" s="7" t="s">
        <v>50</v>
      </c>
      <c r="B152" s="7" t="s">
        <v>32</v>
      </c>
      <c r="C152" s="7" t="s">
        <v>33</v>
      </c>
      <c r="D152" s="8" t="n">
        <v>2243900</v>
      </c>
      <c r="E152" s="8" t="n">
        <v>2160000</v>
      </c>
      <c r="F152" s="8" t="n">
        <v>2243900</v>
      </c>
      <c r="G152" s="7"/>
    </row>
    <row r="153" customFormat="false" ht="15" hidden="false" customHeight="false" outlineLevel="0" collapsed="false">
      <c r="A153" s="7" t="s">
        <v>50</v>
      </c>
      <c r="B153" s="7" t="s">
        <v>32</v>
      </c>
      <c r="C153" s="7" t="s">
        <v>34</v>
      </c>
      <c r="D153" s="8" t="n">
        <v>1118600</v>
      </c>
      <c r="E153" s="8" t="n">
        <v>1085000</v>
      </c>
      <c r="F153" s="8" t="n">
        <v>1118600</v>
      </c>
      <c r="G153" s="7"/>
    </row>
    <row r="154" customFormat="false" ht="15" hidden="false" customHeight="false" outlineLevel="0" collapsed="false">
      <c r="A154" s="7" t="s">
        <v>50</v>
      </c>
      <c r="B154" s="7" t="s">
        <v>32</v>
      </c>
      <c r="C154" s="7" t="s">
        <v>35</v>
      </c>
      <c r="D154" s="8" t="n">
        <v>78700</v>
      </c>
      <c r="E154" s="8" t="n">
        <v>76800</v>
      </c>
      <c r="F154" s="8" t="n">
        <v>78700</v>
      </c>
      <c r="G154" s="7"/>
    </row>
    <row r="155" customFormat="false" ht="15" hidden="false" customHeight="false" outlineLevel="0" collapsed="false">
      <c r="A155" s="7" t="s">
        <v>50</v>
      </c>
      <c r="B155" s="7" t="s">
        <v>32</v>
      </c>
      <c r="C155" s="7" t="s">
        <v>36</v>
      </c>
      <c r="D155" s="8" t="n">
        <v>521800</v>
      </c>
      <c r="E155" s="8" t="n">
        <v>533300</v>
      </c>
      <c r="F155" s="8" t="n">
        <v>521800</v>
      </c>
      <c r="G155" s="7"/>
    </row>
    <row r="156" customFormat="false" ht="15" hidden="false" customHeight="false" outlineLevel="0" collapsed="false">
      <c r="A156" s="7" t="s">
        <v>50</v>
      </c>
      <c r="B156" s="7" t="s">
        <v>32</v>
      </c>
      <c r="C156" s="7" t="s">
        <v>37</v>
      </c>
      <c r="D156" s="8" t="n">
        <v>42500</v>
      </c>
      <c r="E156" s="8" t="n">
        <v>40200</v>
      </c>
      <c r="F156" s="8" t="n">
        <v>42500</v>
      </c>
      <c r="G156" s="7"/>
    </row>
    <row r="157" customFormat="false" ht="15" hidden="false" customHeight="false" outlineLevel="0" collapsed="false">
      <c r="A157" s="7" t="s">
        <v>50</v>
      </c>
      <c r="B157" s="7" t="s">
        <v>32</v>
      </c>
      <c r="C157" s="7" t="s">
        <v>38</v>
      </c>
      <c r="D157" s="8" t="n">
        <v>29800</v>
      </c>
      <c r="E157" s="8" t="n">
        <v>30600</v>
      </c>
      <c r="F157" s="8" t="n">
        <v>29800</v>
      </c>
      <c r="G157" s="7"/>
    </row>
    <row r="158" customFormat="false" ht="15" hidden="false" customHeight="false" outlineLevel="0" collapsed="false">
      <c r="A158" s="7" t="s">
        <v>50</v>
      </c>
      <c r="B158" s="7" t="s">
        <v>32</v>
      </c>
      <c r="C158" s="7" t="s">
        <v>39</v>
      </c>
      <c r="D158" s="8" t="n">
        <v>42400</v>
      </c>
      <c r="E158" s="8" t="n">
        <v>41600</v>
      </c>
      <c r="F158" s="8" t="n">
        <v>42400</v>
      </c>
      <c r="G158" s="7"/>
    </row>
    <row r="159" customFormat="false" ht="15" hidden="false" customHeight="false" outlineLevel="0" collapsed="false">
      <c r="A159" s="7" t="s">
        <v>50</v>
      </c>
      <c r="B159" s="7" t="s">
        <v>32</v>
      </c>
      <c r="C159" s="7" t="s">
        <v>40</v>
      </c>
      <c r="D159" s="8" t="n">
        <v>40400</v>
      </c>
      <c r="E159" s="8" t="n">
        <v>41300</v>
      </c>
      <c r="F159" s="8" t="n">
        <v>40400</v>
      </c>
      <c r="G159" s="7" t="s">
        <v>51</v>
      </c>
    </row>
    <row r="160" customFormat="false" ht="15" hidden="false" customHeight="false" outlineLevel="0" collapsed="false">
      <c r="A160" s="7" t="s">
        <v>50</v>
      </c>
      <c r="B160" s="7" t="s">
        <v>32</v>
      </c>
      <c r="C160" s="7" t="s">
        <v>41</v>
      </c>
      <c r="D160" s="8" t="n">
        <v>42000</v>
      </c>
      <c r="E160" s="8" t="n">
        <v>40800</v>
      </c>
      <c r="F160" s="8" t="n">
        <v>42000</v>
      </c>
      <c r="G160" s="7"/>
    </row>
    <row r="161" customFormat="false" ht="15" hidden="false" customHeight="false" outlineLevel="0" collapsed="false">
      <c r="A161" s="7" t="s">
        <v>50</v>
      </c>
      <c r="B161" s="7" t="s">
        <v>32</v>
      </c>
      <c r="C161" s="7" t="s">
        <v>42</v>
      </c>
      <c r="D161" s="8" t="n">
        <v>15900</v>
      </c>
      <c r="E161" s="8" t="n">
        <v>15600</v>
      </c>
      <c r="F161" s="8" t="n">
        <v>15900</v>
      </c>
      <c r="G161" s="7"/>
    </row>
    <row r="162" customFormat="false" ht="15" hidden="false" customHeight="false" outlineLevel="0" collapsed="false">
      <c r="A162" s="7" t="s">
        <v>50</v>
      </c>
      <c r="B162" s="7" t="s">
        <v>43</v>
      </c>
      <c r="C162" s="7" t="s">
        <v>33</v>
      </c>
      <c r="D162" s="8" t="n">
        <v>1047900</v>
      </c>
      <c r="E162" s="8" t="n">
        <v>972000</v>
      </c>
      <c r="F162" s="8" t="n">
        <v>1047900</v>
      </c>
      <c r="G162" s="7"/>
    </row>
    <row r="163" customFormat="false" ht="15" hidden="false" customHeight="false" outlineLevel="0" collapsed="false">
      <c r="A163" s="7" t="s">
        <v>50</v>
      </c>
      <c r="B163" s="7" t="s">
        <v>43</v>
      </c>
      <c r="C163" s="7" t="s">
        <v>34</v>
      </c>
      <c r="D163" s="8" t="n">
        <v>325500</v>
      </c>
      <c r="E163" s="8" t="n">
        <v>315000</v>
      </c>
      <c r="F163" s="8" t="n">
        <v>325500</v>
      </c>
      <c r="G163" s="7"/>
    </row>
    <row r="164" customFormat="false" ht="15" hidden="false" customHeight="false" outlineLevel="0" collapsed="false">
      <c r="A164" s="7" t="s">
        <v>50</v>
      </c>
      <c r="B164" s="7" t="s">
        <v>43</v>
      </c>
      <c r="C164" s="7" t="s">
        <v>35</v>
      </c>
      <c r="D164" s="8" t="n">
        <v>58100</v>
      </c>
      <c r="E164" s="8" t="n">
        <v>52600</v>
      </c>
      <c r="F164" s="8" t="n">
        <v>58100</v>
      </c>
      <c r="G164" s="7"/>
    </row>
    <row r="165" customFormat="false" ht="15" hidden="false" customHeight="false" outlineLevel="0" collapsed="false">
      <c r="A165" s="7" t="s">
        <v>50</v>
      </c>
      <c r="B165" s="7" t="s">
        <v>43</v>
      </c>
      <c r="C165" s="7" t="s">
        <v>36</v>
      </c>
      <c r="D165" s="8" t="n">
        <v>322400</v>
      </c>
      <c r="E165" s="8" t="n">
        <v>316700</v>
      </c>
      <c r="F165" s="8" t="n">
        <v>322400</v>
      </c>
      <c r="G165" s="7"/>
    </row>
    <row r="166" customFormat="false" ht="15" hidden="false" customHeight="false" outlineLevel="0" collapsed="false">
      <c r="A166" s="7" t="s">
        <v>50</v>
      </c>
      <c r="B166" s="7" t="s">
        <v>43</v>
      </c>
      <c r="C166" s="7" t="s">
        <v>37</v>
      </c>
      <c r="D166" s="8" t="n">
        <v>36000</v>
      </c>
      <c r="E166" s="8" t="n">
        <v>33100</v>
      </c>
      <c r="F166" s="8" t="n">
        <v>36000</v>
      </c>
      <c r="G166" s="7"/>
    </row>
    <row r="167" customFormat="false" ht="15" hidden="false" customHeight="false" outlineLevel="0" collapsed="false">
      <c r="A167" s="7" t="s">
        <v>50</v>
      </c>
      <c r="B167" s="7" t="s">
        <v>43</v>
      </c>
      <c r="C167" s="7" t="s">
        <v>38</v>
      </c>
      <c r="D167" s="8" t="n">
        <v>22700</v>
      </c>
      <c r="E167" s="8" t="n">
        <v>22800</v>
      </c>
      <c r="F167" s="8" t="n">
        <v>22700</v>
      </c>
      <c r="G167" s="7"/>
    </row>
    <row r="168" customFormat="false" ht="15" hidden="false" customHeight="false" outlineLevel="0" collapsed="false">
      <c r="A168" s="7" t="s">
        <v>50</v>
      </c>
      <c r="B168" s="7" t="s">
        <v>43</v>
      </c>
      <c r="C168" s="7" t="s">
        <v>39</v>
      </c>
      <c r="D168" s="8" t="n">
        <v>34800</v>
      </c>
      <c r="E168" s="8" t="n">
        <v>31800</v>
      </c>
      <c r="F168" s="8" t="n">
        <v>34800</v>
      </c>
      <c r="G168" s="7"/>
    </row>
    <row r="169" customFormat="false" ht="15" hidden="false" customHeight="false" outlineLevel="0" collapsed="false">
      <c r="A169" s="7" t="s">
        <v>50</v>
      </c>
      <c r="B169" s="7" t="s">
        <v>43</v>
      </c>
      <c r="C169" s="7" t="s">
        <v>40</v>
      </c>
      <c r="D169" s="8" t="n">
        <v>32900</v>
      </c>
      <c r="E169" s="8" t="n">
        <v>30100</v>
      </c>
      <c r="F169" s="8" t="n">
        <v>32900</v>
      </c>
      <c r="G169" s="7"/>
    </row>
    <row r="170" customFormat="false" ht="15" hidden="false" customHeight="false" outlineLevel="0" collapsed="false">
      <c r="A170" s="7" t="s">
        <v>50</v>
      </c>
      <c r="B170" s="7" t="s">
        <v>43</v>
      </c>
      <c r="C170" s="7" t="s">
        <v>41</v>
      </c>
      <c r="D170" s="8" t="n">
        <v>30300</v>
      </c>
      <c r="E170" s="8" t="n">
        <v>29200</v>
      </c>
      <c r="F170" s="8" t="n">
        <v>30300</v>
      </c>
      <c r="G170" s="7"/>
    </row>
    <row r="171" customFormat="false" ht="15" hidden="false" customHeight="false" outlineLevel="0" collapsed="false">
      <c r="A171" s="7" t="s">
        <v>50</v>
      </c>
      <c r="B171" s="7" t="s">
        <v>43</v>
      </c>
      <c r="C171" s="7" t="s">
        <v>42</v>
      </c>
      <c r="D171" s="8" t="n">
        <v>14400</v>
      </c>
      <c r="E171" s="8" t="n">
        <v>13000</v>
      </c>
      <c r="F171" s="8" t="n">
        <v>14400</v>
      </c>
      <c r="G171" s="7"/>
    </row>
    <row r="172" customFormat="false" ht="15" hidden="false" customHeight="false" outlineLevel="0" collapsed="false">
      <c r="A172" s="7" t="s">
        <v>50</v>
      </c>
      <c r="B172" s="7" t="s">
        <v>44</v>
      </c>
      <c r="C172" s="7" t="s">
        <v>33</v>
      </c>
      <c r="D172" s="8" t="n">
        <v>1144800</v>
      </c>
      <c r="E172" s="8" t="n">
        <v>1143000</v>
      </c>
      <c r="F172" s="8" t="n">
        <v>1144800</v>
      </c>
      <c r="G172" s="7"/>
    </row>
    <row r="173" customFormat="false" ht="15" hidden="false" customHeight="false" outlineLevel="0" collapsed="false">
      <c r="A173" s="7" t="s">
        <v>50</v>
      </c>
      <c r="B173" s="7" t="s">
        <v>44</v>
      </c>
      <c r="C173" s="7" t="s">
        <v>34</v>
      </c>
      <c r="D173" s="8" t="n">
        <v>558900</v>
      </c>
      <c r="E173" s="8" t="n">
        <v>525000</v>
      </c>
      <c r="F173" s="8" t="n">
        <v>558900</v>
      </c>
      <c r="G173" s="7"/>
    </row>
    <row r="174" customFormat="false" ht="15" hidden="false" customHeight="false" outlineLevel="0" collapsed="false">
      <c r="A174" s="7" t="s">
        <v>50</v>
      </c>
      <c r="B174" s="7" t="s">
        <v>44</v>
      </c>
      <c r="C174" s="7" t="s">
        <v>35</v>
      </c>
      <c r="D174" s="8" t="n">
        <v>66200</v>
      </c>
      <c r="E174" s="8" t="n">
        <v>70000</v>
      </c>
      <c r="F174" s="8" t="n">
        <v>66200</v>
      </c>
      <c r="G174" s="7"/>
    </row>
    <row r="175" customFormat="false" ht="15" hidden="false" customHeight="false" outlineLevel="0" collapsed="false">
      <c r="A175" s="7" t="s">
        <v>50</v>
      </c>
      <c r="B175" s="7" t="s">
        <v>44</v>
      </c>
      <c r="C175" s="7" t="s">
        <v>36</v>
      </c>
      <c r="D175" s="8" t="n">
        <v>205500</v>
      </c>
      <c r="E175" s="8" t="n">
        <v>208300</v>
      </c>
      <c r="F175" s="8" t="n">
        <v>205500</v>
      </c>
      <c r="G175" s="7"/>
    </row>
    <row r="176" customFormat="false" ht="15" hidden="false" customHeight="false" outlineLevel="0" collapsed="false">
      <c r="A176" s="7" t="s">
        <v>50</v>
      </c>
      <c r="B176" s="7" t="s">
        <v>44</v>
      </c>
      <c r="C176" s="7" t="s">
        <v>37</v>
      </c>
      <c r="D176" s="8" t="n">
        <v>43000</v>
      </c>
      <c r="E176" s="8" t="n">
        <v>46000</v>
      </c>
      <c r="F176" s="8" t="n">
        <v>43000</v>
      </c>
      <c r="G176" s="7"/>
    </row>
    <row r="177" customFormat="false" ht="15" hidden="false" customHeight="false" outlineLevel="0" collapsed="false">
      <c r="A177" s="7" t="s">
        <v>50</v>
      </c>
      <c r="B177" s="7" t="s">
        <v>44</v>
      </c>
      <c r="C177" s="7" t="s">
        <v>38</v>
      </c>
      <c r="D177" s="8" t="n">
        <v>33500</v>
      </c>
      <c r="E177" s="8" t="n">
        <v>34600</v>
      </c>
      <c r="F177" s="8" t="n">
        <v>33500</v>
      </c>
      <c r="G177" s="7"/>
    </row>
    <row r="178" customFormat="false" ht="15" hidden="false" customHeight="false" outlineLevel="0" collapsed="false">
      <c r="A178" s="7" t="s">
        <v>50</v>
      </c>
      <c r="B178" s="7" t="s">
        <v>44</v>
      </c>
      <c r="C178" s="7" t="s">
        <v>39</v>
      </c>
      <c r="D178" s="8" t="n">
        <v>42500</v>
      </c>
      <c r="E178" s="8" t="n">
        <v>41500</v>
      </c>
      <c r="F178" s="8" t="n">
        <v>42500</v>
      </c>
      <c r="G178" s="7"/>
    </row>
    <row r="179" customFormat="false" ht="15" hidden="false" customHeight="false" outlineLevel="0" collapsed="false">
      <c r="A179" s="7" t="s">
        <v>50</v>
      </c>
      <c r="B179" s="7" t="s">
        <v>44</v>
      </c>
      <c r="C179" s="7" t="s">
        <v>40</v>
      </c>
      <c r="D179" s="8" t="n">
        <v>34000</v>
      </c>
      <c r="E179" s="8" t="n">
        <v>33500</v>
      </c>
      <c r="F179" s="8" t="n">
        <v>34000</v>
      </c>
      <c r="G179" s="7"/>
    </row>
    <row r="180" customFormat="false" ht="15" hidden="false" customHeight="false" outlineLevel="0" collapsed="false">
      <c r="A180" s="7" t="s">
        <v>50</v>
      </c>
      <c r="B180" s="7" t="s">
        <v>44</v>
      </c>
      <c r="C180" s="7" t="s">
        <v>41</v>
      </c>
      <c r="D180" s="8" t="n">
        <v>39700</v>
      </c>
      <c r="E180" s="8" t="n">
        <v>39700</v>
      </c>
      <c r="F180" s="8" t="n">
        <v>39700</v>
      </c>
      <c r="G180" s="7"/>
    </row>
    <row r="181" customFormat="false" ht="15" hidden="false" customHeight="false" outlineLevel="0" collapsed="false">
      <c r="A181" s="7" t="s">
        <v>50</v>
      </c>
      <c r="B181" s="7" t="s">
        <v>44</v>
      </c>
      <c r="C181" s="7" t="s">
        <v>42</v>
      </c>
      <c r="D181" s="8" t="n">
        <v>15600</v>
      </c>
      <c r="E181" s="8" t="n">
        <v>16100</v>
      </c>
      <c r="F181" s="8" t="n">
        <v>15600</v>
      </c>
      <c r="G181" s="7"/>
    </row>
    <row r="182" customFormat="false" ht="15" hidden="false" customHeight="false" outlineLevel="0" collapsed="false">
      <c r="A182" s="7" t="s">
        <v>52</v>
      </c>
      <c r="B182" s="7" t="s">
        <v>32</v>
      </c>
      <c r="C182" s="7" t="s">
        <v>33</v>
      </c>
      <c r="D182" s="8" t="n">
        <v>1912400</v>
      </c>
      <c r="E182" s="8" t="n">
        <v>1900000</v>
      </c>
      <c r="F182" s="8" t="n">
        <v>1884800</v>
      </c>
      <c r="G182" s="7"/>
    </row>
    <row r="183" customFormat="false" ht="15" hidden="false" customHeight="false" outlineLevel="0" collapsed="false">
      <c r="A183" s="7" t="s">
        <v>52</v>
      </c>
      <c r="B183" s="7" t="s">
        <v>32</v>
      </c>
      <c r="C183" s="7" t="s">
        <v>34</v>
      </c>
      <c r="D183" s="8" t="n">
        <v>1003800</v>
      </c>
      <c r="E183" s="8" t="n">
        <v>1012700</v>
      </c>
      <c r="F183" s="8" t="n">
        <v>1003200</v>
      </c>
      <c r="G183" s="7"/>
    </row>
    <row r="184" customFormat="false" ht="15" hidden="false" customHeight="false" outlineLevel="0" collapsed="false">
      <c r="A184" s="7" t="s">
        <v>52</v>
      </c>
      <c r="B184" s="7" t="s">
        <v>32</v>
      </c>
      <c r="C184" s="7" t="s">
        <v>35</v>
      </c>
      <c r="D184" s="8" t="n">
        <v>80000</v>
      </c>
      <c r="E184" s="8" t="n">
        <v>79200</v>
      </c>
      <c r="F184" s="8" t="n">
        <v>79800</v>
      </c>
      <c r="G184" s="7"/>
    </row>
    <row r="185" customFormat="false" ht="15" hidden="false" customHeight="false" outlineLevel="0" collapsed="false">
      <c r="A185" s="7" t="s">
        <v>52</v>
      </c>
      <c r="B185" s="7" t="s">
        <v>32</v>
      </c>
      <c r="C185" s="7" t="s">
        <v>36</v>
      </c>
      <c r="D185" s="8" t="n">
        <v>529200</v>
      </c>
      <c r="E185" s="8" t="n">
        <v>533300</v>
      </c>
      <c r="F185" s="8" t="n">
        <v>535300</v>
      </c>
      <c r="G185" s="7"/>
    </row>
    <row r="186" customFormat="false" ht="15" hidden="false" customHeight="false" outlineLevel="0" collapsed="false">
      <c r="A186" s="7" t="s">
        <v>52</v>
      </c>
      <c r="B186" s="7" t="s">
        <v>32</v>
      </c>
      <c r="C186" s="7" t="s">
        <v>37</v>
      </c>
      <c r="D186" s="8" t="n">
        <v>43100</v>
      </c>
      <c r="E186" s="8" t="n">
        <v>40600</v>
      </c>
      <c r="F186" s="8" t="n">
        <v>41100</v>
      </c>
      <c r="G186" s="7"/>
    </row>
    <row r="187" customFormat="false" ht="15" hidden="false" customHeight="false" outlineLevel="0" collapsed="false">
      <c r="A187" s="7" t="s">
        <v>52</v>
      </c>
      <c r="B187" s="7" t="s">
        <v>32</v>
      </c>
      <c r="C187" s="7" t="s">
        <v>38</v>
      </c>
      <c r="D187" s="8" t="n">
        <v>42100</v>
      </c>
      <c r="E187" s="8" t="n">
        <v>39700</v>
      </c>
      <c r="F187" s="8" t="n">
        <v>39000</v>
      </c>
      <c r="G187" s="7"/>
    </row>
    <row r="188" customFormat="false" ht="15" hidden="false" customHeight="false" outlineLevel="0" collapsed="false">
      <c r="A188" s="7" t="s">
        <v>52</v>
      </c>
      <c r="B188" s="7" t="s">
        <v>32</v>
      </c>
      <c r="C188" s="7" t="s">
        <v>39</v>
      </c>
      <c r="D188" s="8" t="n">
        <v>50100</v>
      </c>
      <c r="E188" s="8" t="n">
        <v>46700</v>
      </c>
      <c r="F188" s="8" t="n">
        <v>47100</v>
      </c>
      <c r="G188" s="7"/>
    </row>
    <row r="189" customFormat="false" ht="15" hidden="false" customHeight="false" outlineLevel="0" collapsed="false">
      <c r="A189" s="7" t="s">
        <v>52</v>
      </c>
      <c r="B189" s="7" t="s">
        <v>32</v>
      </c>
      <c r="C189" s="7" t="s">
        <v>40</v>
      </c>
      <c r="D189" s="8" t="n">
        <v>37800</v>
      </c>
      <c r="E189" s="8" t="n">
        <v>35100</v>
      </c>
      <c r="F189" s="8" t="n">
        <v>35300</v>
      </c>
      <c r="G189" s="7"/>
    </row>
    <row r="190" customFormat="false" ht="15" hidden="false" customHeight="false" outlineLevel="0" collapsed="false">
      <c r="A190" s="7" t="s">
        <v>52</v>
      </c>
      <c r="B190" s="7" t="s">
        <v>32</v>
      </c>
      <c r="C190" s="7" t="s">
        <v>41</v>
      </c>
      <c r="D190" s="8" t="n">
        <v>42000</v>
      </c>
      <c r="E190" s="8" t="n">
        <v>40800</v>
      </c>
      <c r="F190" s="8" t="n">
        <v>41000</v>
      </c>
      <c r="G190" s="7"/>
    </row>
    <row r="191" customFormat="false" ht="15" hidden="false" customHeight="false" outlineLevel="0" collapsed="false">
      <c r="A191" s="7" t="s">
        <v>52</v>
      </c>
      <c r="B191" s="7" t="s">
        <v>32</v>
      </c>
      <c r="C191" s="7" t="s">
        <v>42</v>
      </c>
      <c r="D191" s="8" t="n">
        <v>19100</v>
      </c>
      <c r="E191" s="8" t="n">
        <v>18400</v>
      </c>
      <c r="F191" s="8" t="n">
        <v>18100</v>
      </c>
      <c r="G191" s="7"/>
    </row>
    <row r="192" customFormat="false" ht="15" hidden="false" customHeight="false" outlineLevel="0" collapsed="false">
      <c r="A192" s="7" t="s">
        <v>52</v>
      </c>
      <c r="B192" s="7" t="s">
        <v>43</v>
      </c>
      <c r="C192" s="7" t="s">
        <v>33</v>
      </c>
      <c r="D192" s="8" t="n">
        <v>914100</v>
      </c>
      <c r="E192" s="8" t="n">
        <v>855000</v>
      </c>
      <c r="F192" s="8" t="n">
        <v>884600</v>
      </c>
      <c r="G192" s="7"/>
    </row>
    <row r="193" customFormat="false" ht="15" hidden="false" customHeight="false" outlineLevel="0" collapsed="false">
      <c r="A193" s="7" t="s">
        <v>52</v>
      </c>
      <c r="B193" s="7" t="s">
        <v>43</v>
      </c>
      <c r="C193" s="7" t="s">
        <v>34</v>
      </c>
      <c r="D193" s="8" t="n">
        <v>296800</v>
      </c>
      <c r="E193" s="8" t="n">
        <v>294000</v>
      </c>
      <c r="F193" s="8" t="n">
        <v>296800</v>
      </c>
      <c r="G193" s="7"/>
    </row>
    <row r="194" customFormat="false" ht="15" hidden="false" customHeight="false" outlineLevel="0" collapsed="false">
      <c r="A194" s="7" t="s">
        <v>52</v>
      </c>
      <c r="B194" s="7" t="s">
        <v>43</v>
      </c>
      <c r="C194" s="7" t="s">
        <v>35</v>
      </c>
      <c r="D194" s="8" t="n">
        <v>53200</v>
      </c>
      <c r="E194" s="8" t="n">
        <v>53400</v>
      </c>
      <c r="F194" s="8" t="n">
        <v>53100</v>
      </c>
      <c r="G194" s="7"/>
    </row>
    <row r="195" customFormat="false" ht="15" hidden="false" customHeight="false" outlineLevel="0" collapsed="false">
      <c r="A195" s="7" t="s">
        <v>52</v>
      </c>
      <c r="B195" s="7" t="s">
        <v>43</v>
      </c>
      <c r="C195" s="7" t="s">
        <v>36</v>
      </c>
      <c r="D195" s="8" t="n">
        <v>329700</v>
      </c>
      <c r="E195" s="8" t="n">
        <v>316700</v>
      </c>
      <c r="F195" s="8" t="n">
        <v>318000</v>
      </c>
      <c r="G195" s="7"/>
    </row>
    <row r="196" customFormat="false" ht="15" hidden="false" customHeight="false" outlineLevel="0" collapsed="false">
      <c r="A196" s="7" t="s">
        <v>52</v>
      </c>
      <c r="B196" s="7" t="s">
        <v>43</v>
      </c>
      <c r="C196" s="7" t="s">
        <v>37</v>
      </c>
      <c r="D196" s="8" t="n">
        <v>29500</v>
      </c>
      <c r="E196" s="8" t="n">
        <v>29100</v>
      </c>
      <c r="F196" s="8" t="n">
        <v>29300</v>
      </c>
      <c r="G196" s="7"/>
    </row>
    <row r="197" customFormat="false" ht="15" hidden="false" customHeight="false" outlineLevel="0" collapsed="false">
      <c r="A197" s="7" t="s">
        <v>52</v>
      </c>
      <c r="B197" s="7" t="s">
        <v>43</v>
      </c>
      <c r="C197" s="7" t="s">
        <v>38</v>
      </c>
      <c r="D197" s="8" t="n">
        <v>26900</v>
      </c>
      <c r="E197" s="8" t="n">
        <v>27000</v>
      </c>
      <c r="F197" s="8" t="n">
        <v>26800</v>
      </c>
      <c r="G197" s="7"/>
    </row>
    <row r="198" customFormat="false" ht="15" hidden="false" customHeight="false" outlineLevel="0" collapsed="false">
      <c r="A198" s="7" t="s">
        <v>52</v>
      </c>
      <c r="B198" s="7" t="s">
        <v>43</v>
      </c>
      <c r="C198" s="7" t="s">
        <v>39</v>
      </c>
      <c r="D198" s="8" t="n">
        <v>31800</v>
      </c>
      <c r="E198" s="8" t="n">
        <v>31300</v>
      </c>
      <c r="F198" s="8" t="n">
        <v>30900</v>
      </c>
      <c r="G198" s="7"/>
    </row>
    <row r="199" customFormat="false" ht="15" hidden="false" customHeight="false" outlineLevel="0" collapsed="false">
      <c r="A199" s="7" t="s">
        <v>52</v>
      </c>
      <c r="B199" s="7" t="s">
        <v>43</v>
      </c>
      <c r="C199" s="7" t="s">
        <v>40</v>
      </c>
      <c r="D199" s="8" t="n">
        <v>28600</v>
      </c>
      <c r="E199" s="8" t="n">
        <v>27500</v>
      </c>
      <c r="F199" s="8" t="n">
        <v>27200</v>
      </c>
      <c r="G199" s="7"/>
    </row>
    <row r="200" customFormat="false" ht="15" hidden="false" customHeight="false" outlineLevel="0" collapsed="false">
      <c r="A200" s="7" t="s">
        <v>52</v>
      </c>
      <c r="B200" s="7" t="s">
        <v>43</v>
      </c>
      <c r="C200" s="7" t="s">
        <v>41</v>
      </c>
      <c r="D200" s="8" t="n">
        <v>30300</v>
      </c>
      <c r="E200" s="8" t="n">
        <v>29200</v>
      </c>
      <c r="F200" s="8" t="n">
        <v>29200</v>
      </c>
      <c r="G200" s="7"/>
    </row>
    <row r="201" customFormat="false" ht="15" hidden="false" customHeight="false" outlineLevel="0" collapsed="false">
      <c r="A201" s="7" t="s">
        <v>52</v>
      </c>
      <c r="B201" s="7" t="s">
        <v>43</v>
      </c>
      <c r="C201" s="7" t="s">
        <v>42</v>
      </c>
      <c r="D201" s="8" t="n">
        <v>11100</v>
      </c>
      <c r="E201" s="8" t="n">
        <v>11100</v>
      </c>
      <c r="F201" s="8" t="n">
        <v>11300</v>
      </c>
      <c r="G201" s="7"/>
    </row>
    <row r="202" customFormat="false" ht="15" hidden="false" customHeight="false" outlineLevel="0" collapsed="false">
      <c r="A202" s="7" t="s">
        <v>52</v>
      </c>
      <c r="B202" s="7" t="s">
        <v>44</v>
      </c>
      <c r="C202" s="7" t="s">
        <v>33</v>
      </c>
      <c r="D202" s="8" t="n">
        <v>972800</v>
      </c>
      <c r="E202" s="8" t="n">
        <v>1005400</v>
      </c>
      <c r="F202" s="8" t="n">
        <v>999500</v>
      </c>
      <c r="G202" s="7"/>
    </row>
    <row r="203" customFormat="false" ht="15" hidden="false" customHeight="false" outlineLevel="0" collapsed="false">
      <c r="A203" s="7" t="s">
        <v>52</v>
      </c>
      <c r="B203" s="7" t="s">
        <v>44</v>
      </c>
      <c r="C203" s="7" t="s">
        <v>34</v>
      </c>
      <c r="D203" s="8" t="n">
        <v>528400</v>
      </c>
      <c r="E203" s="8" t="n">
        <v>490000</v>
      </c>
      <c r="F203" s="8" t="n">
        <v>504700</v>
      </c>
      <c r="G203" s="7"/>
    </row>
    <row r="204" customFormat="false" ht="15" hidden="false" customHeight="false" outlineLevel="0" collapsed="false">
      <c r="A204" s="7" t="s">
        <v>52</v>
      </c>
      <c r="B204" s="7" t="s">
        <v>44</v>
      </c>
      <c r="C204" s="7" t="s">
        <v>35</v>
      </c>
      <c r="D204" s="8" t="n">
        <v>72700</v>
      </c>
      <c r="E204" s="8" t="n">
        <v>76300</v>
      </c>
      <c r="F204" s="8" t="n">
        <v>75900</v>
      </c>
      <c r="G204" s="7"/>
    </row>
    <row r="205" customFormat="false" ht="15" hidden="false" customHeight="false" outlineLevel="0" collapsed="false">
      <c r="A205" s="7" t="s">
        <v>52</v>
      </c>
      <c r="B205" s="7" t="s">
        <v>44</v>
      </c>
      <c r="C205" s="7" t="s">
        <v>36</v>
      </c>
      <c r="D205" s="8" t="n">
        <v>212300</v>
      </c>
      <c r="E205" s="8" t="n">
        <v>208300</v>
      </c>
      <c r="F205" s="8" t="n">
        <v>209100</v>
      </c>
      <c r="G205" s="7"/>
    </row>
    <row r="206" customFormat="false" ht="15" hidden="false" customHeight="false" outlineLevel="0" collapsed="false">
      <c r="A206" s="7" t="s">
        <v>52</v>
      </c>
      <c r="B206" s="7" t="s">
        <v>44</v>
      </c>
      <c r="C206" s="7" t="s">
        <v>37</v>
      </c>
      <c r="D206" s="8" t="n">
        <v>141800</v>
      </c>
      <c r="E206" s="8" t="n">
        <v>46500</v>
      </c>
      <c r="F206" s="8" t="n">
        <v>46800</v>
      </c>
      <c r="G206" s="7"/>
    </row>
    <row r="207" customFormat="false" ht="15" hidden="false" customHeight="false" outlineLevel="0" collapsed="false">
      <c r="A207" s="7" t="s">
        <v>52</v>
      </c>
      <c r="B207" s="7" t="s">
        <v>44</v>
      </c>
      <c r="C207" s="7" t="s">
        <v>38</v>
      </c>
      <c r="D207" s="8" t="n">
        <v>40200</v>
      </c>
      <c r="E207" s="8" t="n">
        <v>40200</v>
      </c>
      <c r="F207" s="8" t="n">
        <v>39700</v>
      </c>
      <c r="G207" s="7"/>
    </row>
    <row r="208" customFormat="false" ht="15" hidden="false" customHeight="false" outlineLevel="0" collapsed="false">
      <c r="A208" s="7" t="s">
        <v>52</v>
      </c>
      <c r="B208" s="7" t="s">
        <v>44</v>
      </c>
      <c r="C208" s="7" t="s">
        <v>39</v>
      </c>
      <c r="D208" s="8" t="n">
        <v>41900</v>
      </c>
      <c r="E208" s="8" t="n">
        <v>41100</v>
      </c>
      <c r="F208" s="8" t="n">
        <v>41300</v>
      </c>
      <c r="G208" s="7"/>
    </row>
    <row r="209" customFormat="false" ht="15" hidden="false" customHeight="false" outlineLevel="0" collapsed="false">
      <c r="A209" s="7" t="s">
        <v>52</v>
      </c>
      <c r="B209" s="7" t="s">
        <v>44</v>
      </c>
      <c r="C209" s="7" t="s">
        <v>40</v>
      </c>
      <c r="D209" s="8" t="n">
        <v>41600</v>
      </c>
      <c r="E209" s="8" t="n">
        <v>43700</v>
      </c>
      <c r="F209" s="8" t="n">
        <v>43100</v>
      </c>
      <c r="G209" s="7"/>
    </row>
    <row r="210" customFormat="false" ht="15" hidden="false" customHeight="false" outlineLevel="0" collapsed="false">
      <c r="A210" s="7" t="s">
        <v>52</v>
      </c>
      <c r="B210" s="7" t="s">
        <v>44</v>
      </c>
      <c r="C210" s="7" t="s">
        <v>41</v>
      </c>
      <c r="D210" s="8" t="n">
        <v>39700</v>
      </c>
      <c r="E210" s="8" t="n">
        <v>39700</v>
      </c>
      <c r="F210" s="8" t="n">
        <v>39600</v>
      </c>
      <c r="G210" s="7"/>
    </row>
    <row r="211" customFormat="false" ht="15" hidden="false" customHeight="false" outlineLevel="0" collapsed="false">
      <c r="A211" s="7" t="s">
        <v>52</v>
      </c>
      <c r="B211" s="7" t="s">
        <v>44</v>
      </c>
      <c r="C211" s="7" t="s">
        <v>42</v>
      </c>
      <c r="D211" s="8" t="n">
        <v>16300</v>
      </c>
      <c r="E211" s="8" t="n">
        <v>15700</v>
      </c>
      <c r="F211" s="8" t="n">
        <v>15800</v>
      </c>
      <c r="G211" s="7"/>
    </row>
    <row r="212" customFormat="false" ht="15" hidden="false" customHeight="false" outlineLevel="0" collapsed="false">
      <c r="A212" s="7" t="s">
        <v>53</v>
      </c>
      <c r="B212" s="7" t="s">
        <v>32</v>
      </c>
      <c r="C212" s="7" t="s">
        <v>33</v>
      </c>
      <c r="D212" s="8" t="n">
        <v>1159400</v>
      </c>
      <c r="E212" s="8" t="n">
        <v>1200000</v>
      </c>
      <c r="F212" s="8" t="n">
        <v>1189200</v>
      </c>
      <c r="G212" s="7" t="s">
        <v>54</v>
      </c>
    </row>
    <row r="213" customFormat="false" ht="15" hidden="false" customHeight="false" outlineLevel="0" collapsed="false">
      <c r="A213" s="7" t="s">
        <v>53</v>
      </c>
      <c r="B213" s="7" t="s">
        <v>32</v>
      </c>
      <c r="C213" s="7" t="s">
        <v>34</v>
      </c>
      <c r="D213" s="8" t="n">
        <v>745300</v>
      </c>
      <c r="E213" s="8" t="n">
        <v>723300</v>
      </c>
      <c r="F213" s="8" t="n">
        <v>727400</v>
      </c>
      <c r="G213" s="7"/>
    </row>
    <row r="214" customFormat="false" ht="15" hidden="false" customHeight="false" outlineLevel="0" collapsed="false">
      <c r="A214" s="7" t="s">
        <v>53</v>
      </c>
      <c r="B214" s="7" t="s">
        <v>32</v>
      </c>
      <c r="C214" s="7" t="s">
        <v>35</v>
      </c>
      <c r="D214" s="8" t="n">
        <v>70700</v>
      </c>
      <c r="E214" s="8" t="n">
        <v>70400</v>
      </c>
      <c r="F214" s="8" t="n">
        <v>69600</v>
      </c>
      <c r="G214" s="7"/>
    </row>
    <row r="215" customFormat="false" ht="15" hidden="false" customHeight="false" outlineLevel="0" collapsed="false">
      <c r="A215" s="7" t="s">
        <v>53</v>
      </c>
      <c r="B215" s="7" t="s">
        <v>32</v>
      </c>
      <c r="C215" s="7" t="s">
        <v>36</v>
      </c>
      <c r="D215" s="8" t="n">
        <v>522000</v>
      </c>
      <c r="E215" s="8" t="n">
        <v>533300</v>
      </c>
      <c r="F215" s="8" t="n">
        <v>536700</v>
      </c>
      <c r="G215" s="7"/>
    </row>
    <row r="216" customFormat="false" ht="15" hidden="false" customHeight="false" outlineLevel="0" collapsed="false">
      <c r="A216" s="7" t="s">
        <v>53</v>
      </c>
      <c r="B216" s="7" t="s">
        <v>32</v>
      </c>
      <c r="C216" s="7" t="s">
        <v>37</v>
      </c>
      <c r="D216" s="8" t="n">
        <v>46300</v>
      </c>
      <c r="E216" s="8" t="n">
        <v>47500</v>
      </c>
      <c r="F216" s="8" t="n">
        <v>47800</v>
      </c>
      <c r="G216" s="7"/>
    </row>
    <row r="217" customFormat="false" ht="15" hidden="false" customHeight="false" outlineLevel="0" collapsed="false">
      <c r="A217" s="7" t="s">
        <v>53</v>
      </c>
      <c r="B217" s="7" t="s">
        <v>32</v>
      </c>
      <c r="C217" s="7" t="s">
        <v>38</v>
      </c>
      <c r="D217" s="8" t="n">
        <v>33000</v>
      </c>
      <c r="E217" s="8" t="n">
        <v>33100</v>
      </c>
      <c r="F217" s="8" t="n">
        <v>32700</v>
      </c>
      <c r="G217" s="7"/>
    </row>
    <row r="218" customFormat="false" ht="15" hidden="false" customHeight="false" outlineLevel="0" collapsed="false">
      <c r="A218" s="7" t="s">
        <v>53</v>
      </c>
      <c r="B218" s="7" t="s">
        <v>32</v>
      </c>
      <c r="C218" s="7" t="s">
        <v>39</v>
      </c>
      <c r="D218" s="8" t="n">
        <v>49600</v>
      </c>
      <c r="E218" s="8" t="n">
        <v>45700</v>
      </c>
      <c r="F218" s="8" t="n">
        <v>45600</v>
      </c>
      <c r="G218" s="7"/>
    </row>
    <row r="219" customFormat="false" ht="15" hidden="false" customHeight="false" outlineLevel="0" collapsed="false">
      <c r="A219" s="7" t="s">
        <v>53</v>
      </c>
      <c r="B219" s="7" t="s">
        <v>32</v>
      </c>
      <c r="C219" s="7" t="s">
        <v>40</v>
      </c>
      <c r="D219" s="8" t="n">
        <v>42600</v>
      </c>
      <c r="E219" s="8" t="n">
        <v>41000</v>
      </c>
      <c r="F219" s="8" t="n">
        <v>40200</v>
      </c>
      <c r="G219" s="7"/>
    </row>
    <row r="220" customFormat="false" ht="15" hidden="false" customHeight="false" outlineLevel="0" collapsed="false">
      <c r="A220" s="7" t="s">
        <v>53</v>
      </c>
      <c r="B220" s="7" t="s">
        <v>32</v>
      </c>
      <c r="C220" s="7" t="s">
        <v>41</v>
      </c>
      <c r="D220" s="8" t="n">
        <v>42000</v>
      </c>
      <c r="E220" s="8" t="n">
        <v>40800</v>
      </c>
      <c r="F220" s="8" t="n">
        <v>40400</v>
      </c>
      <c r="G220" s="7"/>
    </row>
    <row r="221" customFormat="false" ht="15" hidden="false" customHeight="false" outlineLevel="0" collapsed="false">
      <c r="A221" s="7" t="s">
        <v>53</v>
      </c>
      <c r="B221" s="7" t="s">
        <v>32</v>
      </c>
      <c r="C221" s="7" t="s">
        <v>42</v>
      </c>
      <c r="D221" s="8" t="n">
        <v>19700</v>
      </c>
      <c r="E221" s="8" t="n">
        <v>19100</v>
      </c>
      <c r="F221" s="8" t="n">
        <v>18900</v>
      </c>
      <c r="G221" s="7"/>
    </row>
    <row r="222" customFormat="false" ht="15" hidden="false" customHeight="false" outlineLevel="0" collapsed="false">
      <c r="A222" s="7" t="s">
        <v>53</v>
      </c>
      <c r="B222" s="7" t="s">
        <v>43</v>
      </c>
      <c r="C222" s="7" t="s">
        <v>33</v>
      </c>
      <c r="D222" s="8" t="n">
        <v>581200</v>
      </c>
      <c r="E222" s="8" t="n">
        <v>540000</v>
      </c>
      <c r="F222" s="8" t="n">
        <v>560600</v>
      </c>
      <c r="G222" s="7"/>
    </row>
    <row r="223" customFormat="false" ht="15" hidden="false" customHeight="false" outlineLevel="0" collapsed="false">
      <c r="A223" s="7" t="s">
        <v>53</v>
      </c>
      <c r="B223" s="7" t="s">
        <v>43</v>
      </c>
      <c r="C223" s="7" t="s">
        <v>34</v>
      </c>
      <c r="D223" s="8" t="n">
        <v>222800</v>
      </c>
      <c r="E223" s="8" t="n">
        <v>210000</v>
      </c>
      <c r="F223" s="8" t="n">
        <v>210600</v>
      </c>
      <c r="G223" s="7"/>
    </row>
    <row r="224" customFormat="false" ht="15" hidden="false" customHeight="false" outlineLevel="0" collapsed="false">
      <c r="A224" s="7" t="s">
        <v>53</v>
      </c>
      <c r="B224" s="7" t="s">
        <v>43</v>
      </c>
      <c r="C224" s="7" t="s">
        <v>35</v>
      </c>
      <c r="D224" s="8" t="n">
        <v>50300</v>
      </c>
      <c r="E224" s="8" t="n">
        <v>47500</v>
      </c>
      <c r="F224" s="8" t="n">
        <v>47800</v>
      </c>
      <c r="G224" s="7"/>
    </row>
    <row r="225" customFormat="false" ht="15" hidden="false" customHeight="false" outlineLevel="0" collapsed="false">
      <c r="A225" s="7" t="s">
        <v>53</v>
      </c>
      <c r="B225" s="7" t="s">
        <v>43</v>
      </c>
      <c r="C225" s="7" t="s">
        <v>35</v>
      </c>
      <c r="D225" s="8" t="n">
        <v>50300</v>
      </c>
      <c r="E225" s="8" t="n">
        <v>47500</v>
      </c>
      <c r="F225" s="8" t="n">
        <v>47800</v>
      </c>
      <c r="G225" s="7"/>
    </row>
    <row r="226" customFormat="false" ht="15" hidden="false" customHeight="false" outlineLevel="0" collapsed="false">
      <c r="A226" s="7" t="s">
        <v>53</v>
      </c>
      <c r="B226" s="7" t="s">
        <v>43</v>
      </c>
      <c r="C226" s="7" t="s">
        <v>36</v>
      </c>
      <c r="D226" s="8" t="n">
        <v>319800</v>
      </c>
      <c r="E226" s="8" t="n">
        <v>316700</v>
      </c>
      <c r="F226" s="8" t="n">
        <v>315700</v>
      </c>
      <c r="G226" s="7"/>
    </row>
    <row r="227" customFormat="false" ht="15" hidden="false" customHeight="false" outlineLevel="0" collapsed="false">
      <c r="A227" s="7" t="s">
        <v>53</v>
      </c>
      <c r="B227" s="7" t="s">
        <v>43</v>
      </c>
      <c r="C227" s="7" t="s">
        <v>37</v>
      </c>
      <c r="D227" s="8" t="n">
        <v>34000</v>
      </c>
      <c r="E227" s="8" t="n">
        <v>33600</v>
      </c>
      <c r="F227" s="8" t="n">
        <v>33800</v>
      </c>
      <c r="G227" s="7"/>
    </row>
    <row r="228" customFormat="false" ht="15" hidden="false" customHeight="false" outlineLevel="0" collapsed="false">
      <c r="A228" s="7" t="s">
        <v>53</v>
      </c>
      <c r="B228" s="7" t="s">
        <v>43</v>
      </c>
      <c r="C228" s="7" t="s">
        <v>38</v>
      </c>
      <c r="D228" s="8" t="n">
        <v>27100</v>
      </c>
      <c r="E228" s="8" t="n">
        <v>26900</v>
      </c>
      <c r="F228" s="8" t="n">
        <v>27400</v>
      </c>
      <c r="G228" s="7"/>
    </row>
    <row r="229" customFormat="false" ht="15" hidden="false" customHeight="false" outlineLevel="0" collapsed="false">
      <c r="A229" s="7" t="s">
        <v>53</v>
      </c>
      <c r="B229" s="7" t="s">
        <v>43</v>
      </c>
      <c r="C229" s="7" t="s">
        <v>39</v>
      </c>
      <c r="D229" s="8" t="n">
        <v>31800</v>
      </c>
      <c r="E229" s="8" t="n">
        <v>30800</v>
      </c>
      <c r="F229" s="8" t="n">
        <v>30200</v>
      </c>
      <c r="G229" s="7"/>
    </row>
    <row r="230" customFormat="false" ht="15" hidden="false" customHeight="false" outlineLevel="0" collapsed="false">
      <c r="A230" s="7" t="s">
        <v>53</v>
      </c>
      <c r="B230" s="7" t="s">
        <v>43</v>
      </c>
      <c r="C230" s="7" t="s">
        <v>40</v>
      </c>
      <c r="D230" s="8" t="n">
        <v>24600</v>
      </c>
      <c r="E230" s="8" t="n">
        <v>25000</v>
      </c>
      <c r="F230" s="8" t="n">
        <v>24900</v>
      </c>
      <c r="G230" s="7"/>
    </row>
    <row r="231" customFormat="false" ht="15" hidden="false" customHeight="false" outlineLevel="0" collapsed="false">
      <c r="A231" s="7" t="s">
        <v>53</v>
      </c>
      <c r="B231" s="7" t="s">
        <v>43</v>
      </c>
      <c r="C231" s="7" t="s">
        <v>41</v>
      </c>
      <c r="D231" s="8" t="n">
        <v>30300</v>
      </c>
      <c r="E231" s="8" t="n">
        <v>29200</v>
      </c>
      <c r="F231" s="8" t="n">
        <v>29700</v>
      </c>
      <c r="G231" s="7"/>
    </row>
    <row r="232" customFormat="false" ht="15" hidden="false" customHeight="false" outlineLevel="0" collapsed="false">
      <c r="A232" s="7" t="s">
        <v>53</v>
      </c>
      <c r="B232" s="7" t="s">
        <v>43</v>
      </c>
      <c r="C232" s="7" t="s">
        <v>42</v>
      </c>
      <c r="D232" s="8" t="n">
        <v>12300</v>
      </c>
      <c r="E232" s="8" t="n">
        <v>12100</v>
      </c>
      <c r="F232" s="8" t="n">
        <v>11900</v>
      </c>
      <c r="G232" s="7"/>
    </row>
    <row r="233" customFormat="false" ht="15" hidden="false" customHeight="false" outlineLevel="0" collapsed="false">
      <c r="A233" s="7" t="s">
        <v>53</v>
      </c>
      <c r="B233" s="7" t="s">
        <v>44</v>
      </c>
      <c r="C233" s="7" t="s">
        <v>33</v>
      </c>
      <c r="D233" s="8" t="n">
        <v>634200</v>
      </c>
      <c r="E233" s="8" t="n">
        <v>635000</v>
      </c>
      <c r="F233" s="8" t="n">
        <v>639700</v>
      </c>
      <c r="G233" s="7"/>
    </row>
    <row r="234" customFormat="false" ht="15" hidden="false" customHeight="false" outlineLevel="0" collapsed="false">
      <c r="A234" s="7" t="s">
        <v>53</v>
      </c>
      <c r="B234" s="7" t="s">
        <v>44</v>
      </c>
      <c r="C234" s="7" t="s">
        <v>34</v>
      </c>
      <c r="D234" s="8" t="n">
        <v>378300</v>
      </c>
      <c r="E234" s="8" t="n">
        <v>350000</v>
      </c>
      <c r="F234" s="8" t="n">
        <v>360500</v>
      </c>
      <c r="G234" s="7"/>
    </row>
    <row r="235" customFormat="false" ht="15" hidden="false" customHeight="false" outlineLevel="0" collapsed="false">
      <c r="A235" s="7" t="s">
        <v>53</v>
      </c>
      <c r="B235" s="7" t="s">
        <v>44</v>
      </c>
      <c r="C235" s="7" t="s">
        <v>35</v>
      </c>
      <c r="D235" s="8" t="n">
        <v>66000</v>
      </c>
      <c r="E235" s="8" t="n">
        <v>68700</v>
      </c>
      <c r="F235" s="8" t="n">
        <v>69700</v>
      </c>
      <c r="G235" s="7"/>
    </row>
    <row r="236" customFormat="false" ht="15" hidden="false" customHeight="false" outlineLevel="0" collapsed="false">
      <c r="A236" s="7" t="s">
        <v>53</v>
      </c>
      <c r="B236" s="7" t="s">
        <v>44</v>
      </c>
      <c r="C236" s="7" t="s">
        <v>36</v>
      </c>
      <c r="D236" s="8" t="n">
        <v>205700</v>
      </c>
      <c r="E236" s="8" t="n">
        <v>208300</v>
      </c>
      <c r="F236" s="8" t="n">
        <v>208100</v>
      </c>
      <c r="G236" s="7"/>
    </row>
    <row r="237" customFormat="false" ht="15" hidden="false" customHeight="false" outlineLevel="0" collapsed="false">
      <c r="A237" s="7" t="s">
        <v>53</v>
      </c>
      <c r="B237" s="7" t="s">
        <v>44</v>
      </c>
      <c r="C237" s="7" t="s">
        <v>37</v>
      </c>
      <c r="D237" s="8" t="n">
        <v>35800</v>
      </c>
      <c r="E237" s="8" t="n">
        <v>36100</v>
      </c>
      <c r="F237" s="8" t="n">
        <v>36800</v>
      </c>
      <c r="G237" s="7"/>
    </row>
    <row r="238" customFormat="false" ht="15" hidden="false" customHeight="false" outlineLevel="0" collapsed="false">
      <c r="A238" s="7" t="s">
        <v>53</v>
      </c>
      <c r="B238" s="7" t="s">
        <v>44</v>
      </c>
      <c r="C238" s="7" t="s">
        <v>38</v>
      </c>
      <c r="D238" s="8" t="n">
        <v>42400</v>
      </c>
      <c r="E238" s="8" t="n">
        <v>40500</v>
      </c>
      <c r="F238" s="8" t="n">
        <v>40800</v>
      </c>
      <c r="G238" s="7"/>
    </row>
    <row r="239" customFormat="false" ht="15" hidden="false" customHeight="false" outlineLevel="0" collapsed="false">
      <c r="A239" s="7" t="s">
        <v>53</v>
      </c>
      <c r="B239" s="7" t="s">
        <v>44</v>
      </c>
      <c r="C239" s="7" t="s">
        <v>39</v>
      </c>
      <c r="D239" s="8" t="n">
        <v>38600</v>
      </c>
      <c r="E239" s="8" t="n">
        <v>37300</v>
      </c>
      <c r="F239" s="8" t="n">
        <v>37600</v>
      </c>
      <c r="G239" s="7"/>
    </row>
    <row r="240" customFormat="false" ht="15" hidden="false" customHeight="false" outlineLevel="0" collapsed="false">
      <c r="A240" s="7" t="s">
        <v>53</v>
      </c>
      <c r="B240" s="7" t="s">
        <v>44</v>
      </c>
      <c r="C240" s="7" t="s">
        <v>40</v>
      </c>
      <c r="D240" s="8" t="n">
        <v>35400</v>
      </c>
      <c r="E240" s="8" t="n">
        <v>34600</v>
      </c>
      <c r="F240" s="8" t="n">
        <v>34600</v>
      </c>
      <c r="G240" s="7"/>
    </row>
    <row r="241" customFormat="false" ht="15" hidden="false" customHeight="false" outlineLevel="0" collapsed="false">
      <c r="A241" s="7" t="s">
        <v>53</v>
      </c>
      <c r="B241" s="7" t="s">
        <v>44</v>
      </c>
      <c r="C241" s="7" t="s">
        <v>41</v>
      </c>
      <c r="D241" s="8" t="n">
        <v>39700</v>
      </c>
      <c r="E241" s="8" t="n">
        <v>39700</v>
      </c>
      <c r="F241" s="8" t="n">
        <v>39000</v>
      </c>
      <c r="G241" s="7"/>
    </row>
    <row r="242" customFormat="false" ht="15" hidden="false" customHeight="false" outlineLevel="0" collapsed="false">
      <c r="A242" s="7" t="s">
        <v>53</v>
      </c>
      <c r="B242" s="7" t="s">
        <v>44</v>
      </c>
      <c r="C242" s="7" t="s">
        <v>42</v>
      </c>
      <c r="D242" s="8" t="n">
        <v>19500</v>
      </c>
      <c r="E242" s="8" t="n">
        <v>20400</v>
      </c>
      <c r="F242" s="8" t="n">
        <v>20200</v>
      </c>
      <c r="G242" s="7"/>
    </row>
    <row r="243" customFormat="false" ht="15" hidden="false" customHeight="false" outlineLevel="0" collapsed="false">
      <c r="A243" s="7" t="s">
        <v>55</v>
      </c>
      <c r="B243" s="7" t="s">
        <v>32</v>
      </c>
      <c r="C243" s="7" t="s">
        <v>33</v>
      </c>
      <c r="D243" s="8" t="n">
        <v>2144900</v>
      </c>
      <c r="E243" s="8" t="n">
        <v>2160000</v>
      </c>
      <c r="F243" s="8" t="n">
        <v>2139600</v>
      </c>
      <c r="G243" s="7"/>
    </row>
    <row r="244" customFormat="false" ht="15" hidden="false" customHeight="false" outlineLevel="0" collapsed="false">
      <c r="A244" s="7" t="s">
        <v>55</v>
      </c>
      <c r="B244" s="7" t="s">
        <v>32</v>
      </c>
      <c r="C244" s="7" t="s">
        <v>34</v>
      </c>
      <c r="D244" s="8" t="n">
        <v>1093800</v>
      </c>
      <c r="E244" s="8" t="n">
        <v>1085000</v>
      </c>
      <c r="F244" s="8" t="n">
        <v>1086100</v>
      </c>
      <c r="G244" s="7"/>
    </row>
    <row r="245" customFormat="false" ht="15" hidden="false" customHeight="false" outlineLevel="0" collapsed="false">
      <c r="A245" s="7" t="s">
        <v>55</v>
      </c>
      <c r="B245" s="7" t="s">
        <v>32</v>
      </c>
      <c r="C245" s="7" t="s">
        <v>35</v>
      </c>
      <c r="D245" s="8" t="n">
        <v>69900</v>
      </c>
      <c r="E245" s="8" t="n">
        <v>70400</v>
      </c>
      <c r="F245" s="8" t="n">
        <v>69600</v>
      </c>
      <c r="G245" s="7"/>
    </row>
    <row r="246" customFormat="false" ht="15" hidden="false" customHeight="false" outlineLevel="0" collapsed="false">
      <c r="A246" s="7" t="s">
        <v>55</v>
      </c>
      <c r="B246" s="7" t="s">
        <v>32</v>
      </c>
      <c r="C246" s="7" t="s">
        <v>36</v>
      </c>
      <c r="D246" s="8" t="n">
        <v>526900</v>
      </c>
      <c r="E246" s="8" t="n">
        <v>533300</v>
      </c>
      <c r="F246" s="8" t="n">
        <v>537500</v>
      </c>
      <c r="G246" s="7"/>
    </row>
    <row r="247" customFormat="false" ht="15" hidden="false" customHeight="false" outlineLevel="0" collapsed="false">
      <c r="A247" s="7" t="s">
        <v>55</v>
      </c>
      <c r="B247" s="7" t="s">
        <v>32</v>
      </c>
      <c r="C247" s="7" t="s">
        <v>37</v>
      </c>
      <c r="D247" s="8" t="n">
        <v>49500</v>
      </c>
      <c r="E247" s="8" t="n">
        <v>48200</v>
      </c>
      <c r="F247" s="8" t="n">
        <v>48400</v>
      </c>
      <c r="G247" s="7"/>
    </row>
    <row r="248" customFormat="false" ht="15" hidden="false" customHeight="false" outlineLevel="0" collapsed="false">
      <c r="A248" s="7" t="s">
        <v>55</v>
      </c>
      <c r="B248" s="7" t="s">
        <v>32</v>
      </c>
      <c r="C248" s="7" t="s">
        <v>38</v>
      </c>
      <c r="D248" s="8" t="n">
        <v>36800</v>
      </c>
      <c r="E248" s="8" t="n">
        <v>35200</v>
      </c>
      <c r="F248" s="8" t="n">
        <v>35000</v>
      </c>
      <c r="G248" s="7"/>
    </row>
    <row r="249" customFormat="false" ht="15" hidden="false" customHeight="false" outlineLevel="0" collapsed="false">
      <c r="A249" s="7" t="s">
        <v>55</v>
      </c>
      <c r="B249" s="7" t="s">
        <v>32</v>
      </c>
      <c r="C249" s="7" t="s">
        <v>39</v>
      </c>
      <c r="D249" s="8" t="n">
        <v>39000</v>
      </c>
      <c r="E249" s="8" t="n">
        <v>40200</v>
      </c>
      <c r="F249" s="8" t="n">
        <v>39600</v>
      </c>
      <c r="G249" s="7"/>
    </row>
    <row r="250" customFormat="false" ht="15" hidden="false" customHeight="false" outlineLevel="0" collapsed="false">
      <c r="A250" s="7" t="s">
        <v>55</v>
      </c>
      <c r="B250" s="7" t="s">
        <v>32</v>
      </c>
      <c r="C250" s="7" t="s">
        <v>40</v>
      </c>
      <c r="D250" s="8" t="n">
        <v>43400</v>
      </c>
      <c r="E250" s="8" t="n">
        <v>42100</v>
      </c>
      <c r="F250" s="8" t="n">
        <v>42300</v>
      </c>
      <c r="G250" s="7"/>
    </row>
    <row r="251" customFormat="false" ht="15" hidden="false" customHeight="false" outlineLevel="0" collapsed="false">
      <c r="A251" s="7" t="s">
        <v>55</v>
      </c>
      <c r="B251" s="7" t="s">
        <v>32</v>
      </c>
      <c r="C251" s="7" t="s">
        <v>41</v>
      </c>
      <c r="D251" s="8" t="n">
        <v>42000</v>
      </c>
      <c r="E251" s="8" t="n">
        <v>40800</v>
      </c>
      <c r="F251" s="8" t="n">
        <v>40000</v>
      </c>
      <c r="G251" s="7"/>
    </row>
    <row r="252" customFormat="false" ht="15" hidden="false" customHeight="false" outlineLevel="0" collapsed="false">
      <c r="A252" s="7" t="s">
        <v>56</v>
      </c>
      <c r="B252" s="7" t="s">
        <v>32</v>
      </c>
      <c r="C252" s="7" t="s">
        <v>42</v>
      </c>
      <c r="D252" s="8" t="n">
        <v>15800</v>
      </c>
      <c r="E252" s="8" t="n">
        <v>16100</v>
      </c>
      <c r="F252" s="8" t="n">
        <v>16300</v>
      </c>
      <c r="G252" s="7"/>
    </row>
    <row r="253" customFormat="false" ht="15" hidden="false" customHeight="false" outlineLevel="0" collapsed="false">
      <c r="A253" s="7" t="s">
        <v>55</v>
      </c>
      <c r="B253" s="7" t="s">
        <v>43</v>
      </c>
      <c r="C253" s="7" t="s">
        <v>33</v>
      </c>
      <c r="D253" s="8" t="n">
        <v>1067500</v>
      </c>
      <c r="E253" s="8" t="n">
        <v>972000</v>
      </c>
      <c r="F253" s="8" t="n">
        <v>1019800</v>
      </c>
      <c r="G253" s="7"/>
    </row>
    <row r="254" customFormat="false" ht="15" hidden="false" customHeight="false" outlineLevel="0" collapsed="false">
      <c r="A254" s="7" t="s">
        <v>55</v>
      </c>
      <c r="B254" s="7" t="s">
        <v>43</v>
      </c>
      <c r="C254" s="7" t="s">
        <v>34</v>
      </c>
      <c r="D254" s="8" t="n">
        <v>318700</v>
      </c>
      <c r="E254" s="8" t="n">
        <v>315000</v>
      </c>
      <c r="F254" s="8" t="n">
        <v>315400</v>
      </c>
      <c r="G254" s="7"/>
    </row>
    <row r="255" customFormat="false" ht="15" hidden="false" customHeight="false" outlineLevel="0" collapsed="false">
      <c r="A255" s="7" t="s">
        <v>55</v>
      </c>
      <c r="B255" s="7" t="s">
        <v>43</v>
      </c>
      <c r="C255" s="7" t="s">
        <v>35</v>
      </c>
      <c r="D255" s="8" t="n">
        <v>60000</v>
      </c>
      <c r="E255" s="8" t="n">
        <v>56400</v>
      </c>
      <c r="F255" s="8" t="n">
        <v>56700</v>
      </c>
      <c r="G255" s="7"/>
    </row>
    <row r="256" customFormat="false" ht="15" hidden="false" customHeight="false" outlineLevel="0" collapsed="false">
      <c r="A256" s="7" t="s">
        <v>55</v>
      </c>
      <c r="B256" s="7" t="s">
        <v>43</v>
      </c>
      <c r="C256" s="7" t="s">
        <v>36</v>
      </c>
      <c r="D256" s="8" t="n">
        <v>327100</v>
      </c>
      <c r="E256" s="8" t="n">
        <v>316700</v>
      </c>
      <c r="F256" s="8" t="n">
        <v>318800</v>
      </c>
      <c r="G256" s="7"/>
    </row>
    <row r="257" customFormat="false" ht="15" hidden="false" customHeight="false" outlineLevel="0" collapsed="false">
      <c r="A257" s="7" t="s">
        <v>55</v>
      </c>
      <c r="B257" s="7" t="s">
        <v>43</v>
      </c>
      <c r="C257" s="7" t="s">
        <v>37</v>
      </c>
      <c r="D257" s="8" t="n">
        <v>36000</v>
      </c>
      <c r="E257" s="8" t="n">
        <v>33700</v>
      </c>
      <c r="F257" s="8" t="n">
        <v>33200</v>
      </c>
      <c r="G257" s="7"/>
    </row>
    <row r="258" customFormat="false" ht="15" hidden="false" customHeight="false" outlineLevel="0" collapsed="false">
      <c r="A258" s="7" t="s">
        <v>55</v>
      </c>
      <c r="B258" s="7" t="s">
        <v>43</v>
      </c>
      <c r="C258" s="7" t="s">
        <v>38</v>
      </c>
      <c r="D258" s="8" t="n">
        <v>27200</v>
      </c>
      <c r="E258" s="8" t="n">
        <v>25100</v>
      </c>
      <c r="F258" s="8" t="n">
        <v>24600</v>
      </c>
      <c r="G258" s="7"/>
    </row>
    <row r="259" customFormat="false" ht="15" hidden="false" customHeight="false" outlineLevel="0" collapsed="false">
      <c r="A259" s="7" t="s">
        <v>55</v>
      </c>
      <c r="B259" s="7" t="s">
        <v>43</v>
      </c>
      <c r="C259" s="7" t="s">
        <v>39</v>
      </c>
      <c r="D259" s="8" t="n">
        <v>30900</v>
      </c>
      <c r="E259" s="8" t="n">
        <v>27900</v>
      </c>
      <c r="F259" s="8" t="n">
        <v>28100</v>
      </c>
      <c r="G259" s="7"/>
    </row>
    <row r="260" customFormat="false" ht="15" hidden="false" customHeight="false" outlineLevel="0" collapsed="false">
      <c r="A260" s="7" t="s">
        <v>55</v>
      </c>
      <c r="B260" s="7" t="s">
        <v>43</v>
      </c>
      <c r="C260" s="7" t="s">
        <v>40</v>
      </c>
      <c r="D260" s="8" t="n">
        <v>23700</v>
      </c>
      <c r="E260" s="8" t="n">
        <v>23100</v>
      </c>
      <c r="F260" s="8" t="n">
        <v>23500</v>
      </c>
      <c r="G260" s="7"/>
    </row>
    <row r="261" customFormat="false" ht="15" hidden="false" customHeight="false" outlineLevel="0" collapsed="false">
      <c r="A261" s="7" t="s">
        <v>55</v>
      </c>
      <c r="B261" s="7" t="s">
        <v>43</v>
      </c>
      <c r="C261" s="7" t="s">
        <v>41</v>
      </c>
      <c r="D261" s="8" t="n">
        <v>30300</v>
      </c>
      <c r="E261" s="8" t="n">
        <v>29200</v>
      </c>
      <c r="F261" s="8" t="n">
        <v>29400</v>
      </c>
      <c r="G261" s="7"/>
    </row>
    <row r="262" customFormat="false" ht="15" hidden="false" customHeight="false" outlineLevel="0" collapsed="false">
      <c r="A262" s="7" t="s">
        <v>55</v>
      </c>
      <c r="B262" s="7" t="s">
        <v>43</v>
      </c>
      <c r="C262" s="7" t="s">
        <v>42</v>
      </c>
      <c r="D262" s="8" t="n">
        <v>12300</v>
      </c>
      <c r="E262" s="8" t="n">
        <v>11600</v>
      </c>
      <c r="F262" s="8" t="n">
        <v>11500</v>
      </c>
      <c r="G262" s="7"/>
    </row>
    <row r="263" customFormat="false" ht="15" hidden="false" customHeight="false" outlineLevel="0" collapsed="false">
      <c r="A263" s="7" t="s">
        <v>55</v>
      </c>
      <c r="B263" s="7" t="s">
        <v>44</v>
      </c>
      <c r="C263" s="7" t="s">
        <v>33</v>
      </c>
      <c r="D263" s="8" t="n">
        <v>1150000</v>
      </c>
      <c r="E263" s="8" t="n">
        <v>1143000</v>
      </c>
      <c r="F263" s="8" t="n">
        <v>1150900</v>
      </c>
      <c r="G263" s="7"/>
    </row>
    <row r="264" customFormat="false" ht="15" hidden="false" customHeight="false" outlineLevel="0" collapsed="false">
      <c r="A264" s="7" t="s">
        <v>55</v>
      </c>
      <c r="B264" s="7" t="s">
        <v>44</v>
      </c>
      <c r="C264" s="7" t="s">
        <v>34</v>
      </c>
      <c r="D264" s="8" t="n">
        <v>565500</v>
      </c>
      <c r="E264" s="8" t="n">
        <v>525000</v>
      </c>
      <c r="F264" s="8" t="n">
        <v>540800</v>
      </c>
      <c r="G264" s="7"/>
    </row>
    <row r="265" customFormat="false" ht="15" hidden="false" customHeight="false" outlineLevel="0" collapsed="false">
      <c r="A265" s="7" t="s">
        <v>55</v>
      </c>
      <c r="B265" s="7" t="s">
        <v>44</v>
      </c>
      <c r="C265" s="7" t="s">
        <v>35</v>
      </c>
      <c r="D265" s="8" t="n">
        <v>76700</v>
      </c>
      <c r="E265" s="8" t="n">
        <v>74400</v>
      </c>
      <c r="F265" s="8" t="n">
        <v>75800</v>
      </c>
      <c r="G265" s="7"/>
    </row>
    <row r="266" customFormat="false" ht="15" hidden="false" customHeight="false" outlineLevel="0" collapsed="false">
      <c r="A266" s="7" t="s">
        <v>55</v>
      </c>
      <c r="B266" s="7" t="s">
        <v>44</v>
      </c>
      <c r="C266" s="7" t="s">
        <v>36</v>
      </c>
      <c r="D266" s="8" t="n">
        <v>211300</v>
      </c>
      <c r="E266" s="8" t="n">
        <v>208300</v>
      </c>
      <c r="F266" s="8" t="n">
        <v>207600</v>
      </c>
      <c r="G266" s="7"/>
    </row>
    <row r="267" customFormat="false" ht="15" hidden="false" customHeight="false" outlineLevel="0" collapsed="false">
      <c r="A267" s="7" t="s">
        <v>55</v>
      </c>
      <c r="B267" s="7" t="s">
        <v>44</v>
      </c>
      <c r="C267" s="7" t="s">
        <v>37</v>
      </c>
      <c r="D267" s="8" t="n">
        <v>34700</v>
      </c>
      <c r="E267" s="8" t="n">
        <v>37100</v>
      </c>
      <c r="F267" s="8" t="n">
        <v>36700</v>
      </c>
      <c r="G267" s="7"/>
    </row>
    <row r="268" customFormat="false" ht="15" hidden="false" customHeight="false" outlineLevel="0" collapsed="false">
      <c r="A268" s="7" t="s">
        <v>55</v>
      </c>
      <c r="B268" s="7" t="s">
        <v>44</v>
      </c>
      <c r="C268" s="7" t="s">
        <v>38</v>
      </c>
      <c r="D268" s="8" t="n">
        <v>29000</v>
      </c>
      <c r="E268" s="8" t="n">
        <v>30100</v>
      </c>
      <c r="F268" s="8" t="n">
        <v>30400</v>
      </c>
      <c r="G268" s="7"/>
    </row>
    <row r="269" customFormat="false" ht="15" hidden="false" customHeight="false" outlineLevel="0" collapsed="false">
      <c r="A269" s="7" t="s">
        <v>55</v>
      </c>
      <c r="B269" s="7" t="s">
        <v>44</v>
      </c>
      <c r="C269" s="7" t="s">
        <v>39</v>
      </c>
      <c r="D269" s="8" t="n">
        <v>49200</v>
      </c>
      <c r="E269" s="8" t="n">
        <v>47600</v>
      </c>
      <c r="F269" s="8" t="n">
        <v>47700</v>
      </c>
      <c r="G269" s="7"/>
    </row>
    <row r="270" customFormat="false" ht="15" hidden="false" customHeight="false" outlineLevel="0" collapsed="false">
      <c r="A270" s="7" t="s">
        <v>55</v>
      </c>
      <c r="B270" s="7" t="s">
        <v>44</v>
      </c>
      <c r="C270" s="7" t="s">
        <v>40</v>
      </c>
      <c r="D270" s="8" t="n">
        <v>33000</v>
      </c>
      <c r="E270" s="8" t="n">
        <v>32700</v>
      </c>
      <c r="F270" s="8" t="n">
        <v>32200</v>
      </c>
      <c r="G270" s="7"/>
    </row>
    <row r="271" customFormat="false" ht="15" hidden="false" customHeight="false" outlineLevel="0" collapsed="false">
      <c r="A271" s="7" t="s">
        <v>55</v>
      </c>
      <c r="B271" s="7" t="s">
        <v>44</v>
      </c>
      <c r="C271" s="7" t="s">
        <v>41</v>
      </c>
      <c r="D271" s="8" t="n">
        <v>39700</v>
      </c>
      <c r="E271" s="8" t="n">
        <v>39700</v>
      </c>
      <c r="F271" s="8" t="n">
        <v>40500</v>
      </c>
      <c r="G271" s="7"/>
    </row>
    <row r="272" customFormat="false" ht="15" hidden="false" customHeight="false" outlineLevel="0" collapsed="false">
      <c r="A272" s="7" t="s">
        <v>55</v>
      </c>
      <c r="B272" s="7" t="s">
        <v>44</v>
      </c>
      <c r="C272" s="7" t="s">
        <v>42</v>
      </c>
      <c r="D272" s="8" t="n">
        <v>17300</v>
      </c>
      <c r="E272" s="8" t="n">
        <v>17700</v>
      </c>
      <c r="F272" s="8" t="n">
        <v>17600</v>
      </c>
      <c r="G272" s="7"/>
    </row>
    <row r="273" customFormat="false" ht="15" hidden="false" customHeight="false" outlineLevel="0" collapsed="false">
      <c r="A273" s="7" t="s">
        <v>57</v>
      </c>
      <c r="B273" s="7" t="s">
        <v>32</v>
      </c>
      <c r="C273" s="7" t="s">
        <v>33</v>
      </c>
      <c r="D273" s="8" t="n">
        <v>2218100</v>
      </c>
      <c r="E273" s="8" t="n">
        <v>2300000</v>
      </c>
      <c r="F273" s="8" t="n">
        <v>2300500</v>
      </c>
      <c r="G273" s="7"/>
    </row>
    <row r="274" customFormat="false" ht="15" hidden="false" customHeight="false" outlineLevel="0" collapsed="false">
      <c r="A274" s="7" t="s">
        <v>57</v>
      </c>
      <c r="B274" s="7" t="s">
        <v>32</v>
      </c>
      <c r="C274" s="7" t="s">
        <v>34</v>
      </c>
      <c r="D274" s="8" t="n">
        <v>1141900</v>
      </c>
      <c r="E274" s="8" t="n">
        <v>1136700</v>
      </c>
      <c r="F274" s="8" t="n">
        <v>1133700</v>
      </c>
      <c r="G274" s="7"/>
    </row>
    <row r="275" customFormat="false" ht="15" hidden="false" customHeight="false" outlineLevel="0" collapsed="false">
      <c r="A275" s="7" t="s">
        <v>57</v>
      </c>
      <c r="B275" s="7" t="s">
        <v>32</v>
      </c>
      <c r="C275" s="7" t="s">
        <v>35</v>
      </c>
      <c r="D275" s="8" t="n">
        <v>81400</v>
      </c>
      <c r="E275" s="8" t="n">
        <v>78600</v>
      </c>
      <c r="F275" s="8" t="n">
        <v>77500</v>
      </c>
      <c r="G275" s="7"/>
    </row>
    <row r="276" customFormat="false" ht="15" hidden="false" customHeight="false" outlineLevel="0" collapsed="false">
      <c r="A276" s="7" t="s">
        <v>57</v>
      </c>
      <c r="B276" s="7" t="s">
        <v>32</v>
      </c>
      <c r="C276" s="7" t="s">
        <v>36</v>
      </c>
      <c r="D276" s="8" t="n">
        <v>528300</v>
      </c>
      <c r="E276" s="8" t="n">
        <v>533300</v>
      </c>
      <c r="F276" s="8" t="n">
        <v>537400</v>
      </c>
      <c r="G276" s="7"/>
    </row>
    <row r="277" customFormat="false" ht="15" hidden="false" customHeight="false" outlineLevel="0" collapsed="false">
      <c r="A277" s="7" t="s">
        <v>57</v>
      </c>
      <c r="B277" s="7" t="s">
        <v>32</v>
      </c>
      <c r="C277" s="7" t="s">
        <v>37</v>
      </c>
      <c r="D277" s="8" t="n">
        <v>41500</v>
      </c>
      <c r="E277" s="8" t="n">
        <v>41800</v>
      </c>
      <c r="F277" s="8" t="n">
        <v>41300</v>
      </c>
      <c r="G277" s="7"/>
    </row>
    <row r="278" customFormat="false" ht="15" hidden="false" customHeight="false" outlineLevel="0" collapsed="false">
      <c r="A278" s="7" t="s">
        <v>57</v>
      </c>
      <c r="B278" s="7" t="s">
        <v>32</v>
      </c>
      <c r="C278" s="7" t="s">
        <v>38</v>
      </c>
      <c r="D278" s="8" t="n">
        <v>37000</v>
      </c>
      <c r="E278" s="8" t="n">
        <v>36400</v>
      </c>
      <c r="F278" s="8" t="n">
        <v>36800</v>
      </c>
      <c r="G278" s="7"/>
    </row>
    <row r="279" customFormat="false" ht="15" hidden="false" customHeight="false" outlineLevel="0" collapsed="false">
      <c r="A279" s="7" t="s">
        <v>57</v>
      </c>
      <c r="B279" s="7" t="s">
        <v>32</v>
      </c>
      <c r="C279" s="7" t="s">
        <v>39</v>
      </c>
      <c r="D279" s="8" t="n">
        <v>37100</v>
      </c>
      <c r="E279" s="8" t="n">
        <v>38400</v>
      </c>
      <c r="F279" s="8" t="n">
        <v>39000</v>
      </c>
      <c r="G279" s="7"/>
    </row>
    <row r="280" customFormat="false" ht="15" hidden="false" customHeight="false" outlineLevel="0" collapsed="false">
      <c r="A280" s="7" t="s">
        <v>57</v>
      </c>
      <c r="B280" s="7" t="s">
        <v>32</v>
      </c>
      <c r="C280" s="7" t="s">
        <v>40</v>
      </c>
      <c r="D280" s="8" t="n">
        <v>42800</v>
      </c>
      <c r="E280" s="8" t="n">
        <v>42300</v>
      </c>
      <c r="F280" s="8" t="n">
        <v>42000</v>
      </c>
      <c r="G280" s="7"/>
    </row>
    <row r="281" customFormat="false" ht="15" hidden="false" customHeight="false" outlineLevel="0" collapsed="false">
      <c r="A281" s="7" t="s">
        <v>57</v>
      </c>
      <c r="B281" s="7" t="s">
        <v>32</v>
      </c>
      <c r="C281" s="7" t="s">
        <v>41</v>
      </c>
      <c r="D281" s="8" t="n">
        <v>42000</v>
      </c>
      <c r="E281" s="8" t="n">
        <v>40800</v>
      </c>
      <c r="F281" s="8" t="n">
        <v>40800</v>
      </c>
      <c r="G281" s="7"/>
    </row>
    <row r="282" customFormat="false" ht="15" hidden="false" customHeight="false" outlineLevel="0" collapsed="false">
      <c r="A282" s="7" t="s">
        <v>57</v>
      </c>
      <c r="B282" s="7" t="s">
        <v>32</v>
      </c>
      <c r="C282" s="7" t="s">
        <v>42</v>
      </c>
      <c r="D282" s="8" t="n">
        <v>17300</v>
      </c>
      <c r="E282" s="8" t="n">
        <v>17000</v>
      </c>
      <c r="F282" s="8" t="n">
        <v>16700</v>
      </c>
      <c r="G282" s="7"/>
    </row>
    <row r="283" customFormat="false" ht="15" hidden="false" customHeight="false" outlineLevel="0" collapsed="false">
      <c r="A283" s="7" t="s">
        <v>57</v>
      </c>
      <c r="B283" s="7" t="s">
        <v>43</v>
      </c>
      <c r="C283" s="7" t="s">
        <v>33</v>
      </c>
      <c r="D283" s="8"/>
      <c r="E283" s="8" t="n">
        <v>1035000</v>
      </c>
      <c r="F283" s="8" t="n">
        <v>1092300</v>
      </c>
      <c r="G283" s="7"/>
    </row>
    <row r="284" customFormat="false" ht="15" hidden="false" customHeight="false" outlineLevel="0" collapsed="false">
      <c r="A284" s="7" t="s">
        <v>57</v>
      </c>
      <c r="B284" s="7" t="s">
        <v>43</v>
      </c>
      <c r="C284" s="7" t="s">
        <v>34</v>
      </c>
      <c r="D284" s="8" t="n">
        <v>334400</v>
      </c>
      <c r="E284" s="8" t="n">
        <v>330000</v>
      </c>
      <c r="F284" s="8" t="n">
        <v>333000</v>
      </c>
      <c r="G284" s="7"/>
    </row>
    <row r="285" customFormat="false" ht="15" hidden="false" customHeight="false" outlineLevel="0" collapsed="false">
      <c r="A285" s="7" t="s">
        <v>57</v>
      </c>
      <c r="B285" s="7" t="s">
        <v>43</v>
      </c>
      <c r="C285" s="7" t="s">
        <v>35</v>
      </c>
      <c r="D285" s="8" t="n">
        <v>56400</v>
      </c>
      <c r="E285" s="8" t="n">
        <v>54700</v>
      </c>
      <c r="F285" s="8" t="n">
        <v>54300</v>
      </c>
      <c r="G285" s="7"/>
    </row>
    <row r="286" customFormat="false" ht="15" hidden="false" customHeight="false" outlineLevel="0" collapsed="false">
      <c r="A286" s="7" t="s">
        <v>57</v>
      </c>
      <c r="B286" s="7" t="s">
        <v>43</v>
      </c>
      <c r="C286" s="7" t="s">
        <v>36</v>
      </c>
      <c r="D286" s="8" t="n">
        <v>320600</v>
      </c>
      <c r="E286" s="8" t="n">
        <v>316700</v>
      </c>
      <c r="F286" s="8" t="n">
        <v>316600</v>
      </c>
      <c r="G286" s="7" t="s">
        <v>58</v>
      </c>
    </row>
    <row r="287" customFormat="false" ht="15" hidden="false" customHeight="false" outlineLevel="0" collapsed="false">
      <c r="A287" s="7" t="s">
        <v>57</v>
      </c>
      <c r="B287" s="7" t="s">
        <v>43</v>
      </c>
      <c r="C287" s="7" t="s">
        <v>37</v>
      </c>
      <c r="D287" s="8" t="n">
        <v>29600</v>
      </c>
      <c r="E287" s="8" t="n">
        <v>27600</v>
      </c>
      <c r="F287" s="8" t="n">
        <v>27200</v>
      </c>
      <c r="G287" s="7"/>
    </row>
    <row r="288" customFormat="false" ht="15" hidden="false" customHeight="false" outlineLevel="0" collapsed="false">
      <c r="A288" s="7" t="s">
        <v>57</v>
      </c>
      <c r="B288" s="7" t="s">
        <v>43</v>
      </c>
      <c r="C288" s="7" t="s">
        <v>38</v>
      </c>
      <c r="D288" s="8" t="n">
        <v>26900</v>
      </c>
      <c r="E288" s="8" t="n">
        <v>24800</v>
      </c>
      <c r="F288" s="8" t="n">
        <v>24400</v>
      </c>
      <c r="G288" s="7"/>
    </row>
    <row r="289" customFormat="false" ht="15" hidden="false" customHeight="false" outlineLevel="0" collapsed="false">
      <c r="A289" s="7" t="s">
        <v>57</v>
      </c>
      <c r="B289" s="7" t="s">
        <v>43</v>
      </c>
      <c r="C289" s="7" t="s">
        <v>39</v>
      </c>
      <c r="D289" s="8" t="n">
        <v>34900</v>
      </c>
      <c r="E289" s="8" t="n">
        <v>33100</v>
      </c>
      <c r="F289" s="8" t="n">
        <v>33200</v>
      </c>
      <c r="G289" s="7"/>
    </row>
    <row r="290" customFormat="false" ht="15" hidden="false" customHeight="false" outlineLevel="0" collapsed="false">
      <c r="A290" s="7" t="s">
        <v>57</v>
      </c>
      <c r="B290" s="7" t="s">
        <v>43</v>
      </c>
      <c r="C290" s="7" t="s">
        <v>40</v>
      </c>
      <c r="D290" s="8" t="n">
        <v>25400</v>
      </c>
      <c r="E290" s="8" t="n">
        <v>23500</v>
      </c>
      <c r="F290" s="8" t="n">
        <v>23400</v>
      </c>
      <c r="G290" s="7"/>
    </row>
    <row r="291" customFormat="false" ht="15" hidden="false" customHeight="false" outlineLevel="0" collapsed="false">
      <c r="A291" s="7" t="s">
        <v>57</v>
      </c>
      <c r="B291" s="7" t="s">
        <v>43</v>
      </c>
      <c r="C291" s="7" t="s">
        <v>41</v>
      </c>
      <c r="D291" s="8" t="n">
        <v>30300</v>
      </c>
      <c r="E291" s="8" t="n">
        <v>29200</v>
      </c>
      <c r="F291" s="8" t="n">
        <v>29100</v>
      </c>
      <c r="G291" s="7"/>
    </row>
    <row r="292" customFormat="false" ht="15" hidden="false" customHeight="false" outlineLevel="0" collapsed="false">
      <c r="A292" s="7" t="s">
        <v>57</v>
      </c>
      <c r="B292" s="7" t="s">
        <v>43</v>
      </c>
      <c r="C292" s="7" t="s">
        <v>42</v>
      </c>
      <c r="D292" s="8" t="n">
        <v>14000</v>
      </c>
      <c r="E292" s="8" t="n">
        <v>13200</v>
      </c>
      <c r="F292" s="8" t="n">
        <v>13200</v>
      </c>
      <c r="G292" s="7"/>
    </row>
    <row r="293" customFormat="false" ht="15" hidden="false" customHeight="false" outlineLevel="0" collapsed="false">
      <c r="A293" s="7" t="s">
        <v>57</v>
      </c>
      <c r="B293" s="7" t="s">
        <v>44</v>
      </c>
      <c r="C293" s="7" t="s">
        <v>33</v>
      </c>
      <c r="D293" s="8" t="n">
        <v>1226900</v>
      </c>
      <c r="E293" s="8" t="n">
        <v>1217100</v>
      </c>
      <c r="F293" s="8" t="n">
        <v>1208400</v>
      </c>
      <c r="G293" s="7"/>
    </row>
    <row r="294" customFormat="false" ht="15" hidden="false" customHeight="false" outlineLevel="0" collapsed="false">
      <c r="A294" s="7" t="s">
        <v>57</v>
      </c>
      <c r="B294" s="7" t="s">
        <v>44</v>
      </c>
      <c r="C294" s="7" t="s">
        <v>34</v>
      </c>
      <c r="D294" s="8" t="n">
        <v>593500</v>
      </c>
      <c r="E294" s="8" t="n">
        <v>550000</v>
      </c>
      <c r="F294" s="8" t="n">
        <v>566500</v>
      </c>
      <c r="G294" s="7"/>
    </row>
    <row r="295" customFormat="false" ht="15" hidden="false" customHeight="false" outlineLevel="0" collapsed="false">
      <c r="A295" s="7" t="s">
        <v>57</v>
      </c>
      <c r="B295" s="7" t="s">
        <v>44</v>
      </c>
      <c r="C295" s="7" t="s">
        <v>35</v>
      </c>
      <c r="D295" s="8" t="n">
        <v>74700</v>
      </c>
      <c r="E295" s="8" t="n">
        <v>70600</v>
      </c>
      <c r="F295" s="8" t="n">
        <v>69500</v>
      </c>
      <c r="G295" s="7"/>
    </row>
    <row r="296" customFormat="false" ht="15" hidden="false" customHeight="false" outlineLevel="0" collapsed="false">
      <c r="A296" s="7" t="s">
        <v>57</v>
      </c>
      <c r="B296" s="7" t="s">
        <v>44</v>
      </c>
      <c r="C296" s="7" t="s">
        <v>36</v>
      </c>
      <c r="D296" s="8" t="n">
        <v>210800</v>
      </c>
      <c r="E296" s="8" t="n">
        <v>208300</v>
      </c>
      <c r="F296" s="8" t="n">
        <v>209900</v>
      </c>
      <c r="G296" s="7"/>
    </row>
    <row r="297" customFormat="false" ht="15" hidden="false" customHeight="false" outlineLevel="0" collapsed="false">
      <c r="A297" s="7" t="s">
        <v>57</v>
      </c>
      <c r="B297" s="7" t="s">
        <v>44</v>
      </c>
      <c r="C297" s="7" t="s">
        <v>37</v>
      </c>
      <c r="D297" s="8" t="n">
        <v>45200</v>
      </c>
      <c r="E297" s="8" t="n">
        <v>43400</v>
      </c>
      <c r="F297" s="8" t="n">
        <v>43400</v>
      </c>
      <c r="G297" s="7"/>
    </row>
    <row r="298" customFormat="false" ht="15" hidden="false" customHeight="false" outlineLevel="0" collapsed="false">
      <c r="A298" s="7" t="s">
        <v>57</v>
      </c>
      <c r="B298" s="7" t="s">
        <v>44</v>
      </c>
      <c r="C298" s="7" t="s">
        <v>38</v>
      </c>
      <c r="D298" s="8" t="n">
        <v>31000</v>
      </c>
      <c r="E298" s="8" t="n">
        <v>30800</v>
      </c>
      <c r="F298" s="8" t="n">
        <v>30900</v>
      </c>
      <c r="G298" s="7"/>
    </row>
    <row r="299" customFormat="false" ht="15" hidden="false" customHeight="false" outlineLevel="0" collapsed="false">
      <c r="A299" s="7" t="s">
        <v>57</v>
      </c>
      <c r="B299" s="7" t="s">
        <v>44</v>
      </c>
      <c r="C299" s="7" t="s">
        <v>39</v>
      </c>
      <c r="D299" s="8" t="n">
        <v>44800</v>
      </c>
      <c r="E299" s="8" t="n">
        <v>43400</v>
      </c>
      <c r="F299" s="8" t="n">
        <v>43200</v>
      </c>
      <c r="G299" s="7"/>
    </row>
    <row r="300" customFormat="false" ht="15" hidden="false" customHeight="false" outlineLevel="0" collapsed="false">
      <c r="A300" s="7" t="s">
        <v>57</v>
      </c>
      <c r="B300" s="7" t="s">
        <v>44</v>
      </c>
      <c r="C300" s="7" t="s">
        <v>40</v>
      </c>
      <c r="D300" s="8" t="n">
        <v>39400</v>
      </c>
      <c r="E300" s="8" t="n">
        <v>41000</v>
      </c>
      <c r="F300" s="8" t="n">
        <v>40400</v>
      </c>
      <c r="G300" s="7"/>
    </row>
    <row r="301" customFormat="false" ht="15" hidden="false" customHeight="false" outlineLevel="0" collapsed="false">
      <c r="A301" s="7" t="s">
        <v>57</v>
      </c>
      <c r="B301" s="7" t="s">
        <v>44</v>
      </c>
      <c r="C301" s="7" t="s">
        <v>41</v>
      </c>
      <c r="D301" s="8" t="n">
        <v>39700</v>
      </c>
      <c r="E301" s="8" t="n">
        <v>39700</v>
      </c>
      <c r="F301" s="8" t="n">
        <v>40100</v>
      </c>
      <c r="G301" s="7"/>
    </row>
    <row r="302" customFormat="false" ht="15" hidden="false" customHeight="false" outlineLevel="0" collapsed="false">
      <c r="A302" s="7" t="s">
        <v>57</v>
      </c>
      <c r="B302" s="7" t="s">
        <v>44</v>
      </c>
      <c r="C302" s="7" t="s">
        <v>42</v>
      </c>
      <c r="D302" s="8" t="n">
        <v>17900</v>
      </c>
      <c r="E302" s="8" t="n">
        <v>17000</v>
      </c>
      <c r="F302" s="8" t="n">
        <v>16700</v>
      </c>
      <c r="G302" s="7"/>
    </row>
    <row r="303" customFormat="false" ht="15" hidden="false" customHeight="false" outlineLevel="0" collapsed="false">
      <c r="A303" s="7" t="s">
        <v>59</v>
      </c>
      <c r="B303" s="7" t="s">
        <v>32</v>
      </c>
      <c r="C303" s="7" t="s">
        <v>33</v>
      </c>
      <c r="D303" s="8" t="n">
        <v>2249100</v>
      </c>
      <c r="E303" s="8" t="n">
        <v>2200000</v>
      </c>
      <c r="F303" s="8" t="n">
        <v>2212300</v>
      </c>
      <c r="G303" s="7"/>
    </row>
    <row r="304" customFormat="false" ht="15" hidden="false" customHeight="false" outlineLevel="0" collapsed="false">
      <c r="A304" s="7" t="s">
        <v>59</v>
      </c>
      <c r="B304" s="7" t="s">
        <v>32</v>
      </c>
      <c r="C304" s="7" t="s">
        <v>34</v>
      </c>
      <c r="D304" s="8" t="n">
        <v>1094700</v>
      </c>
      <c r="E304" s="8" t="n">
        <v>1116000</v>
      </c>
      <c r="F304" s="8" t="n">
        <v>1126900</v>
      </c>
      <c r="G304" s="7"/>
    </row>
    <row r="305" customFormat="false" ht="15" hidden="false" customHeight="false" outlineLevel="0" collapsed="false">
      <c r="A305" s="7" t="s">
        <v>59</v>
      </c>
      <c r="B305" s="7" t="s">
        <v>32</v>
      </c>
      <c r="C305" s="7" t="s">
        <v>35</v>
      </c>
      <c r="D305" s="8" t="n">
        <v>69200</v>
      </c>
      <c r="E305" s="8" t="n">
        <v>67500</v>
      </c>
      <c r="F305" s="8" t="n">
        <v>67300</v>
      </c>
      <c r="G305" s="7"/>
    </row>
    <row r="306" customFormat="false" ht="15" hidden="false" customHeight="false" outlineLevel="0" collapsed="false">
      <c r="A306" s="7" t="s">
        <v>59</v>
      </c>
      <c r="B306" s="7" t="s">
        <v>32</v>
      </c>
      <c r="C306" s="7" t="s">
        <v>36</v>
      </c>
      <c r="D306" s="8" t="n">
        <v>524300</v>
      </c>
      <c r="E306" s="8" t="n">
        <v>533300</v>
      </c>
      <c r="F306" s="8" t="n">
        <v>533400</v>
      </c>
      <c r="G306" s="7"/>
    </row>
    <row r="307" customFormat="false" ht="15" hidden="false" customHeight="false" outlineLevel="0" collapsed="false">
      <c r="A307" s="7" t="s">
        <v>59</v>
      </c>
      <c r="B307" s="7" t="s">
        <v>32</v>
      </c>
      <c r="C307" s="7" t="s">
        <v>37</v>
      </c>
      <c r="D307" s="8" t="n">
        <v>51400</v>
      </c>
      <c r="E307" s="8" t="n">
        <v>50600</v>
      </c>
      <c r="F307" s="8" t="n">
        <v>51400</v>
      </c>
      <c r="G307" s="7"/>
    </row>
    <row r="308" customFormat="false" ht="15" hidden="false" customHeight="false" outlineLevel="0" collapsed="false">
      <c r="A308" s="7" t="s">
        <v>59</v>
      </c>
      <c r="B308" s="7" t="s">
        <v>32</v>
      </c>
      <c r="C308" s="7" t="s">
        <v>38</v>
      </c>
      <c r="D308" s="8" t="n">
        <v>35600</v>
      </c>
      <c r="E308" s="8" t="n">
        <v>36400</v>
      </c>
      <c r="F308" s="8" t="n">
        <v>35800</v>
      </c>
      <c r="G308" s="7"/>
    </row>
    <row r="309" customFormat="false" ht="15" hidden="false" customHeight="false" outlineLevel="0" collapsed="false">
      <c r="A309" s="7" t="s">
        <v>59</v>
      </c>
      <c r="B309" s="7" t="s">
        <v>32</v>
      </c>
      <c r="C309" s="7" t="s">
        <v>39</v>
      </c>
      <c r="D309" s="8" t="n">
        <v>44200</v>
      </c>
      <c r="E309" s="8" t="n">
        <v>43000</v>
      </c>
      <c r="F309" s="8" t="n">
        <v>43200</v>
      </c>
      <c r="G309" s="7"/>
    </row>
    <row r="310" customFormat="false" ht="15" hidden="false" customHeight="false" outlineLevel="0" collapsed="false">
      <c r="A310" s="7" t="s">
        <v>59</v>
      </c>
      <c r="B310" s="7" t="s">
        <v>32</v>
      </c>
      <c r="C310" s="7" t="s">
        <v>40</v>
      </c>
      <c r="D310" s="8" t="n">
        <v>37200</v>
      </c>
      <c r="E310" s="8" t="n">
        <v>36700</v>
      </c>
      <c r="F310" s="8" t="n">
        <v>36900</v>
      </c>
      <c r="G310" s="7"/>
    </row>
    <row r="311" customFormat="false" ht="15" hidden="false" customHeight="false" outlineLevel="0" collapsed="false">
      <c r="A311" s="7" t="s">
        <v>59</v>
      </c>
      <c r="B311" s="7" t="s">
        <v>32</v>
      </c>
      <c r="C311" s="7" t="s">
        <v>41</v>
      </c>
      <c r="D311" s="8" t="n">
        <v>42000</v>
      </c>
      <c r="E311" s="8" t="n">
        <v>40800</v>
      </c>
      <c r="F311" s="8" t="n">
        <v>40800</v>
      </c>
      <c r="G311" s="7"/>
    </row>
    <row r="312" customFormat="false" ht="15" hidden="false" customHeight="false" outlineLevel="0" collapsed="false">
      <c r="A312" s="7" t="s">
        <v>59</v>
      </c>
      <c r="B312" s="7" t="s">
        <v>32</v>
      </c>
      <c r="C312" s="7" t="s">
        <v>42</v>
      </c>
      <c r="D312" s="8" t="n">
        <v>17300</v>
      </c>
      <c r="E312" s="8" t="n">
        <v>17600</v>
      </c>
      <c r="F312" s="8" t="n">
        <v>17900</v>
      </c>
      <c r="G312" s="7"/>
    </row>
    <row r="313" customFormat="false" ht="15" hidden="false" customHeight="false" outlineLevel="0" collapsed="false">
      <c r="A313" s="7" t="s">
        <v>59</v>
      </c>
      <c r="B313" s="7" t="s">
        <v>43</v>
      </c>
      <c r="C313" s="7" t="s">
        <v>33</v>
      </c>
      <c r="D313" s="8" t="n">
        <v>1091300</v>
      </c>
      <c r="E313" s="8" t="n">
        <v>990000</v>
      </c>
      <c r="F313" s="8" t="n">
        <v>1040600</v>
      </c>
      <c r="G313" s="7"/>
    </row>
    <row r="314" customFormat="false" ht="15" hidden="false" customHeight="false" outlineLevel="0" collapsed="false">
      <c r="A314" s="7" t="s">
        <v>59</v>
      </c>
      <c r="B314" s="7" t="s">
        <v>43</v>
      </c>
      <c r="C314" s="7" t="s">
        <v>34</v>
      </c>
      <c r="D314" s="8" t="n">
        <v>335800</v>
      </c>
      <c r="E314" s="8" t="n">
        <v>324000</v>
      </c>
      <c r="F314" s="8" t="n">
        <v>323600</v>
      </c>
      <c r="G314" s="7"/>
    </row>
    <row r="315" customFormat="false" ht="15" hidden="false" customHeight="false" outlineLevel="0" collapsed="false">
      <c r="A315" s="7" t="s">
        <v>59</v>
      </c>
      <c r="B315" s="7" t="s">
        <v>43</v>
      </c>
      <c r="C315" s="7" t="s">
        <v>35</v>
      </c>
      <c r="D315" s="8" t="n">
        <v>54300</v>
      </c>
      <c r="E315" s="8" t="n">
        <v>54100</v>
      </c>
      <c r="F315" s="8" t="n">
        <v>54200</v>
      </c>
      <c r="G315" s="7"/>
    </row>
    <row r="316" customFormat="false" ht="15" hidden="false" customHeight="false" outlineLevel="0" collapsed="false">
      <c r="A316" s="7" t="s">
        <v>59</v>
      </c>
      <c r="B316" s="7" t="s">
        <v>43</v>
      </c>
      <c r="C316" s="7" t="s">
        <v>36</v>
      </c>
      <c r="D316" s="8" t="n">
        <v>324600</v>
      </c>
      <c r="E316" s="8" t="n">
        <v>316700</v>
      </c>
      <c r="F316" s="8" t="n">
        <v>315700</v>
      </c>
      <c r="G316" s="7"/>
    </row>
    <row r="317" customFormat="false" ht="15" hidden="false" customHeight="false" outlineLevel="0" collapsed="false">
      <c r="A317" s="7" t="s">
        <v>59</v>
      </c>
      <c r="B317" s="7" t="s">
        <v>43</v>
      </c>
      <c r="C317" s="7" t="s">
        <v>37</v>
      </c>
      <c r="D317" s="8" t="n">
        <v>34700</v>
      </c>
      <c r="E317" s="8" t="n">
        <v>34700</v>
      </c>
      <c r="F317" s="8" t="n">
        <v>35000</v>
      </c>
      <c r="G317" s="7"/>
    </row>
    <row r="318" customFormat="false" ht="15" hidden="false" customHeight="false" outlineLevel="0" collapsed="false">
      <c r="A318" s="7" t="s">
        <v>59</v>
      </c>
      <c r="B318" s="7" t="s">
        <v>43</v>
      </c>
      <c r="C318" s="7" t="s">
        <v>38</v>
      </c>
      <c r="D318" s="8" t="n">
        <v>25200</v>
      </c>
      <c r="E318" s="8" t="n">
        <v>25800</v>
      </c>
      <c r="F318" s="8" t="n">
        <v>26100</v>
      </c>
      <c r="G318" s="7"/>
    </row>
    <row r="319" customFormat="false" ht="15" hidden="false" customHeight="false" outlineLevel="0" collapsed="false">
      <c r="A319" s="7" t="s">
        <v>59</v>
      </c>
      <c r="B319" s="7" t="s">
        <v>43</v>
      </c>
      <c r="C319" s="7" t="s">
        <v>39</v>
      </c>
      <c r="D319" s="8" t="n">
        <v>31700</v>
      </c>
      <c r="E319" s="8" t="n">
        <v>31600</v>
      </c>
      <c r="F319" s="8" t="n">
        <v>32000</v>
      </c>
      <c r="G319" s="7"/>
    </row>
    <row r="320" customFormat="false" ht="15" hidden="false" customHeight="false" outlineLevel="0" collapsed="false">
      <c r="A320" s="7" t="s">
        <v>59</v>
      </c>
      <c r="B320" s="7" t="s">
        <v>43</v>
      </c>
      <c r="C320" s="7" t="s">
        <v>40</v>
      </c>
      <c r="D320" s="8" t="n">
        <v>32000</v>
      </c>
      <c r="E320" s="8" t="n">
        <v>29900</v>
      </c>
      <c r="F320" s="8" t="n">
        <v>30000</v>
      </c>
      <c r="G320" s="7"/>
    </row>
    <row r="321" customFormat="false" ht="15" hidden="false" customHeight="false" outlineLevel="0" collapsed="false">
      <c r="A321" s="7" t="s">
        <v>59</v>
      </c>
      <c r="B321" s="7" t="s">
        <v>43</v>
      </c>
      <c r="C321" s="7" t="s">
        <v>41</v>
      </c>
      <c r="D321" s="8" t="n">
        <v>30300</v>
      </c>
      <c r="E321" s="8" t="n">
        <v>29200</v>
      </c>
      <c r="F321" s="8" t="n">
        <v>28800</v>
      </c>
      <c r="G321" s="7"/>
    </row>
    <row r="322" customFormat="false" ht="15" hidden="false" customHeight="false" outlineLevel="0" collapsed="false">
      <c r="A322" s="7" t="s">
        <v>59</v>
      </c>
      <c r="B322" s="7" t="s">
        <v>43</v>
      </c>
      <c r="C322" s="7" t="s">
        <v>42</v>
      </c>
      <c r="D322" s="8" t="n">
        <v>13900</v>
      </c>
      <c r="E322" s="8" t="n">
        <v>13600</v>
      </c>
      <c r="F322" s="8" t="n">
        <v>13700</v>
      </c>
      <c r="G322" s="7"/>
    </row>
    <row r="323" customFormat="false" ht="15" hidden="false" customHeight="false" outlineLevel="0" collapsed="false">
      <c r="A323" s="7" t="s">
        <v>59</v>
      </c>
      <c r="B323" s="7" t="s">
        <v>44</v>
      </c>
      <c r="C323" s="7" t="s">
        <v>33</v>
      </c>
      <c r="D323" s="8" t="n">
        <v>0</v>
      </c>
      <c r="E323" s="8" t="n">
        <v>1164200</v>
      </c>
      <c r="F323" s="8" t="n">
        <v>1155400</v>
      </c>
      <c r="G323" s="7"/>
    </row>
    <row r="324" customFormat="false" ht="15" hidden="false" customHeight="false" outlineLevel="0" collapsed="false">
      <c r="A324" s="7" t="s">
        <v>59</v>
      </c>
      <c r="B324" s="7" t="s">
        <v>44</v>
      </c>
      <c r="C324" s="7" t="s">
        <v>34</v>
      </c>
      <c r="D324" s="8" t="n">
        <v>584000</v>
      </c>
      <c r="E324" s="8" t="n">
        <v>540000</v>
      </c>
      <c r="F324" s="8" t="n">
        <v>556200</v>
      </c>
      <c r="G324" s="7"/>
    </row>
    <row r="325" customFormat="false" ht="15" hidden="false" customHeight="false" outlineLevel="0" collapsed="false">
      <c r="A325" s="7" t="s">
        <v>59</v>
      </c>
      <c r="B325" s="7" t="s">
        <v>44</v>
      </c>
      <c r="C325" s="7" t="s">
        <v>35</v>
      </c>
      <c r="D325" s="8" t="n">
        <v>76600</v>
      </c>
      <c r="E325" s="8" t="n">
        <v>73000</v>
      </c>
      <c r="F325" s="8" t="n">
        <v>72200</v>
      </c>
      <c r="G325" s="7"/>
    </row>
    <row r="326" customFormat="false" ht="15" hidden="false" customHeight="false" outlineLevel="0" collapsed="false">
      <c r="A326" s="7" t="s">
        <v>59</v>
      </c>
      <c r="B326" s="7" t="s">
        <v>44</v>
      </c>
      <c r="C326" s="7" t="s">
        <v>36</v>
      </c>
      <c r="D326" s="8" t="n">
        <v>207700</v>
      </c>
      <c r="E326" s="8" t="n">
        <v>208300</v>
      </c>
      <c r="F326" s="8" t="n">
        <v>209100</v>
      </c>
      <c r="G326" s="7"/>
    </row>
    <row r="327" customFormat="false" ht="15" hidden="false" customHeight="false" outlineLevel="0" collapsed="false">
      <c r="A327" s="7" t="s">
        <v>59</v>
      </c>
      <c r="B327" s="7" t="s">
        <v>44</v>
      </c>
      <c r="C327" s="7" t="s">
        <v>37</v>
      </c>
      <c r="D327" s="8" t="n">
        <v>39400</v>
      </c>
      <c r="E327" s="8" t="n">
        <v>37500</v>
      </c>
      <c r="F327" s="8" t="n">
        <v>37400</v>
      </c>
      <c r="G327" s="7"/>
    </row>
    <row r="328" customFormat="false" ht="15" hidden="false" customHeight="false" outlineLevel="0" collapsed="false">
      <c r="A328" s="7" t="s">
        <v>59</v>
      </c>
      <c r="B328" s="7" t="s">
        <v>44</v>
      </c>
      <c r="C328" s="7" t="s">
        <v>38</v>
      </c>
      <c r="D328" s="8" t="n">
        <v>29500</v>
      </c>
      <c r="E328" s="8" t="n">
        <v>30600</v>
      </c>
      <c r="F328" s="8" t="n">
        <v>30700</v>
      </c>
      <c r="G328" s="7"/>
    </row>
    <row r="329" customFormat="false" ht="15" hidden="false" customHeight="false" outlineLevel="0" collapsed="false">
      <c r="A329" s="7" t="s">
        <v>59</v>
      </c>
      <c r="B329" s="7" t="s">
        <v>44</v>
      </c>
      <c r="C329" s="7" t="s">
        <v>39</v>
      </c>
      <c r="D329" s="8" t="n">
        <v>44700</v>
      </c>
      <c r="E329" s="8" t="n">
        <v>44600</v>
      </c>
      <c r="F329" s="8" t="n">
        <v>44000</v>
      </c>
      <c r="G329" s="7"/>
    </row>
    <row r="330" customFormat="false" ht="15" hidden="false" customHeight="false" outlineLevel="0" collapsed="false">
      <c r="A330" s="7" t="s">
        <v>59</v>
      </c>
      <c r="B330" s="7" t="s">
        <v>44</v>
      </c>
      <c r="C330" s="7" t="s">
        <v>40</v>
      </c>
      <c r="D330" s="8" t="n">
        <v>34500</v>
      </c>
      <c r="E330" s="8" t="n">
        <v>36500</v>
      </c>
      <c r="F330" s="8" t="n">
        <v>36100</v>
      </c>
      <c r="G330" s="7"/>
    </row>
    <row r="331" customFormat="false" ht="15" hidden="false" customHeight="false" outlineLevel="0" collapsed="false">
      <c r="A331" s="7" t="s">
        <v>59</v>
      </c>
      <c r="B331" s="7" t="s">
        <v>44</v>
      </c>
      <c r="C331" s="7" t="s">
        <v>41</v>
      </c>
      <c r="D331" s="8" t="n">
        <v>39700</v>
      </c>
      <c r="E331" s="8" t="n">
        <v>39700</v>
      </c>
      <c r="F331" s="8" t="n">
        <v>40400</v>
      </c>
      <c r="G331" s="7"/>
    </row>
    <row r="332" customFormat="false" ht="15" hidden="false" customHeight="false" outlineLevel="0" collapsed="false">
      <c r="A332" s="7" t="s">
        <v>59</v>
      </c>
      <c r="B332" s="7" t="s">
        <v>44</v>
      </c>
      <c r="C332" s="7" t="s">
        <v>42</v>
      </c>
      <c r="D332" s="8" t="n">
        <v>17800</v>
      </c>
      <c r="E332" s="8" t="n">
        <v>16900</v>
      </c>
      <c r="F332" s="8" t="n">
        <v>16600</v>
      </c>
      <c r="G332" s="7"/>
    </row>
    <row r="333" customFormat="false" ht="15" hidden="false" customHeight="false" outlineLevel="0" collapsed="false">
      <c r="A333" s="7" t="s">
        <v>60</v>
      </c>
      <c r="B333" s="7" t="s">
        <v>32</v>
      </c>
      <c r="C333" s="7" t="s">
        <v>33</v>
      </c>
      <c r="D333" s="8" t="n">
        <v>2390900</v>
      </c>
      <c r="E333" s="8" t="n">
        <v>2300000</v>
      </c>
      <c r="F333" s="8" t="n">
        <v>2285900</v>
      </c>
      <c r="G333" s="7"/>
    </row>
    <row r="334" customFormat="false" ht="15" hidden="false" customHeight="false" outlineLevel="0" collapsed="false">
      <c r="A334" s="7" t="s">
        <v>60</v>
      </c>
      <c r="B334" s="7" t="s">
        <v>32</v>
      </c>
      <c r="C334" s="7" t="s">
        <v>34</v>
      </c>
      <c r="D334" s="8" t="n">
        <v>1087300</v>
      </c>
      <c r="E334" s="8" t="n">
        <v>1105700</v>
      </c>
      <c r="F334" s="8" t="n">
        <v>1104800</v>
      </c>
      <c r="G334" s="7"/>
    </row>
    <row r="335" customFormat="false" ht="15" hidden="false" customHeight="false" outlineLevel="0" collapsed="false">
      <c r="A335" s="7" t="s">
        <v>60</v>
      </c>
      <c r="B335" s="7" t="s">
        <v>32</v>
      </c>
      <c r="C335" s="7" t="s">
        <v>35</v>
      </c>
      <c r="D335" s="8" t="n">
        <v>74500</v>
      </c>
      <c r="E335" s="8" t="n">
        <v>72100</v>
      </c>
      <c r="F335" s="8" t="n">
        <v>72300</v>
      </c>
      <c r="G335" s="7"/>
    </row>
    <row r="336" customFormat="false" ht="15" hidden="false" customHeight="false" outlineLevel="0" collapsed="false">
      <c r="A336" s="7" t="s">
        <v>60</v>
      </c>
      <c r="B336" s="7" t="s">
        <v>32</v>
      </c>
      <c r="C336" s="7" t="s">
        <v>36</v>
      </c>
      <c r="D336" s="8" t="n">
        <v>746600</v>
      </c>
      <c r="E336" s="8" t="n">
        <v>533300</v>
      </c>
      <c r="F336" s="8" t="n">
        <v>535000</v>
      </c>
      <c r="G336" s="7"/>
    </row>
    <row r="337" customFormat="false" ht="15" hidden="false" customHeight="false" outlineLevel="0" collapsed="false">
      <c r="A337" s="7" t="s">
        <v>60</v>
      </c>
      <c r="B337" s="7" t="s">
        <v>32</v>
      </c>
      <c r="C337" s="7" t="s">
        <v>37</v>
      </c>
      <c r="D337" s="8" t="n">
        <v>42700</v>
      </c>
      <c r="E337" s="8" t="n">
        <v>40100</v>
      </c>
      <c r="F337" s="8" t="n">
        <v>39900</v>
      </c>
      <c r="G337" s="7"/>
    </row>
    <row r="338" customFormat="false" ht="15" hidden="false" customHeight="false" outlineLevel="0" collapsed="false">
      <c r="A338" s="7" t="s">
        <v>60</v>
      </c>
      <c r="B338" s="7" t="s">
        <v>32</v>
      </c>
      <c r="C338" s="7" t="s">
        <v>38</v>
      </c>
      <c r="D338" s="8" t="n">
        <v>34900</v>
      </c>
      <c r="E338" s="8" t="n">
        <v>34300</v>
      </c>
      <c r="F338" s="8" t="n">
        <v>34700</v>
      </c>
      <c r="G338" s="7"/>
    </row>
    <row r="339" customFormat="false" ht="15" hidden="false" customHeight="false" outlineLevel="0" collapsed="false">
      <c r="A339" s="7" t="s">
        <v>60</v>
      </c>
      <c r="B339" s="7" t="s">
        <v>32</v>
      </c>
      <c r="C339" s="7" t="s">
        <v>39</v>
      </c>
      <c r="D339" s="8" t="n">
        <v>48300</v>
      </c>
      <c r="E339" s="8" t="n">
        <v>45400</v>
      </c>
      <c r="F339" s="8" t="n">
        <v>46000</v>
      </c>
      <c r="G339" s="7"/>
    </row>
    <row r="340" customFormat="false" ht="15" hidden="false" customHeight="false" outlineLevel="0" collapsed="false">
      <c r="A340" s="7" t="s">
        <v>60</v>
      </c>
      <c r="B340" s="7" t="s">
        <v>32</v>
      </c>
      <c r="C340" s="7" t="s">
        <v>40</v>
      </c>
      <c r="D340" s="8" t="n">
        <v>38200</v>
      </c>
      <c r="E340" s="8" t="n">
        <v>38000</v>
      </c>
      <c r="F340" s="8" t="n">
        <v>37300</v>
      </c>
      <c r="G340" s="7"/>
    </row>
    <row r="341" customFormat="false" ht="15" hidden="false" customHeight="false" outlineLevel="0" collapsed="false">
      <c r="A341" s="7" t="s">
        <v>60</v>
      </c>
      <c r="B341" s="7" t="s">
        <v>32</v>
      </c>
      <c r="C341" s="7" t="s">
        <v>41</v>
      </c>
      <c r="D341" s="8" t="n">
        <v>42000</v>
      </c>
      <c r="E341" s="8" t="n">
        <v>40800</v>
      </c>
      <c r="F341" s="8" t="n">
        <v>41600</v>
      </c>
      <c r="G341" s="7"/>
    </row>
    <row r="342" customFormat="false" ht="15" hidden="false" customHeight="false" outlineLevel="0" collapsed="false">
      <c r="A342" s="7" t="s">
        <v>60</v>
      </c>
      <c r="B342" s="7" t="s">
        <v>32</v>
      </c>
      <c r="C342" s="7" t="s">
        <v>42</v>
      </c>
      <c r="D342" s="8" t="n">
        <v>15900</v>
      </c>
      <c r="E342" s="8" t="n">
        <v>15500</v>
      </c>
      <c r="F342" s="8" t="n">
        <v>15800</v>
      </c>
      <c r="G342" s="7"/>
    </row>
    <row r="343" customFormat="false" ht="15" hidden="false" customHeight="false" outlineLevel="0" collapsed="false">
      <c r="A343" s="7" t="s">
        <v>60</v>
      </c>
      <c r="B343" s="7" t="s">
        <v>43</v>
      </c>
      <c r="C343" s="7" t="s">
        <v>33</v>
      </c>
      <c r="D343" s="8" t="n">
        <v>1148300</v>
      </c>
      <c r="E343" s="8" t="n">
        <v>1035000</v>
      </c>
      <c r="F343" s="8" t="n">
        <v>1091600</v>
      </c>
      <c r="G343" s="7"/>
    </row>
    <row r="344" customFormat="false" ht="15" hidden="false" customHeight="false" outlineLevel="0" collapsed="false">
      <c r="A344" s="7" t="s">
        <v>60</v>
      </c>
      <c r="B344" s="7" t="s">
        <v>43</v>
      </c>
      <c r="C344" s="7" t="s">
        <v>34</v>
      </c>
      <c r="D344" s="8" t="n">
        <v>327300</v>
      </c>
      <c r="E344" s="8" t="n">
        <v>321000</v>
      </c>
      <c r="F344" s="8" t="n">
        <v>321900</v>
      </c>
      <c r="G344" s="7"/>
    </row>
    <row r="345" customFormat="false" ht="15" hidden="false" customHeight="false" outlineLevel="0" collapsed="false">
      <c r="A345" s="7" t="s">
        <v>60</v>
      </c>
      <c r="B345" s="7" t="s">
        <v>43</v>
      </c>
      <c r="C345" s="7" t="s">
        <v>35</v>
      </c>
      <c r="D345" s="8" t="n">
        <v>61500</v>
      </c>
      <c r="E345" s="8" t="n">
        <v>57100</v>
      </c>
      <c r="F345" s="8" t="n">
        <v>56400</v>
      </c>
      <c r="G345" s="7"/>
    </row>
    <row r="346" customFormat="false" ht="15" hidden="false" customHeight="false" outlineLevel="0" collapsed="false">
      <c r="A346" s="7" t="s">
        <v>60</v>
      </c>
      <c r="B346" s="7" t="s">
        <v>43</v>
      </c>
      <c r="C346" s="7" t="s">
        <v>36</v>
      </c>
      <c r="D346" s="8" t="n">
        <v>324000</v>
      </c>
      <c r="E346" s="8" t="n">
        <v>316700</v>
      </c>
      <c r="F346" s="8" t="n">
        <v>315700</v>
      </c>
      <c r="G346" s="7"/>
    </row>
    <row r="347" customFormat="false" ht="15" hidden="false" customHeight="false" outlineLevel="0" collapsed="false">
      <c r="A347" s="7" t="s">
        <v>60</v>
      </c>
      <c r="B347" s="7" t="s">
        <v>43</v>
      </c>
      <c r="C347" s="7" t="s">
        <v>37</v>
      </c>
      <c r="D347" s="8" t="n">
        <v>29100</v>
      </c>
      <c r="E347" s="8" t="n">
        <v>29200</v>
      </c>
      <c r="F347" s="8" t="n">
        <v>29300</v>
      </c>
      <c r="G347" s="7"/>
    </row>
    <row r="348" customFormat="false" ht="15" hidden="false" customHeight="false" outlineLevel="0" collapsed="false">
      <c r="A348" s="7" t="s">
        <v>60</v>
      </c>
      <c r="B348" s="7" t="s">
        <v>43</v>
      </c>
      <c r="C348" s="7" t="s">
        <v>38</v>
      </c>
      <c r="D348" s="8" t="n">
        <v>25900</v>
      </c>
      <c r="E348" s="8" t="n">
        <v>24600</v>
      </c>
      <c r="F348" s="8" t="n">
        <v>24900</v>
      </c>
      <c r="G348" s="7"/>
    </row>
    <row r="349" customFormat="false" ht="15" hidden="false" customHeight="false" outlineLevel="0" collapsed="false">
      <c r="A349" s="7" t="s">
        <v>60</v>
      </c>
      <c r="B349" s="7" t="s">
        <v>43</v>
      </c>
      <c r="C349" s="7" t="s">
        <v>39</v>
      </c>
      <c r="D349" s="8" t="n">
        <v>33400</v>
      </c>
      <c r="E349" s="8" t="n">
        <v>32100</v>
      </c>
      <c r="F349" s="8" t="n">
        <v>32700</v>
      </c>
      <c r="G349" s="7"/>
    </row>
    <row r="350" customFormat="false" ht="15" hidden="false" customHeight="false" outlineLevel="0" collapsed="false">
      <c r="A350" s="7" t="s">
        <v>60</v>
      </c>
      <c r="B350" s="7" t="s">
        <v>43</v>
      </c>
      <c r="C350" s="7" t="s">
        <v>40</v>
      </c>
      <c r="D350" s="8" t="n">
        <v>28300</v>
      </c>
      <c r="E350" s="8" t="n">
        <v>28400</v>
      </c>
      <c r="F350" s="8" t="n">
        <v>29000</v>
      </c>
      <c r="G350" s="7"/>
    </row>
    <row r="351" customFormat="false" ht="15" hidden="false" customHeight="false" outlineLevel="0" collapsed="false">
      <c r="A351" s="7" t="s">
        <v>60</v>
      </c>
      <c r="B351" s="7" t="s">
        <v>43</v>
      </c>
      <c r="C351" s="7" t="s">
        <v>41</v>
      </c>
      <c r="D351" s="8" t="n">
        <v>30300</v>
      </c>
      <c r="E351" s="8" t="n">
        <v>29200</v>
      </c>
      <c r="F351" s="8" t="n">
        <v>29400</v>
      </c>
      <c r="G351" s="7"/>
    </row>
    <row r="352" customFormat="false" ht="15" hidden="false" customHeight="false" outlineLevel="0" collapsed="false">
      <c r="A352" s="7" t="s">
        <v>60</v>
      </c>
      <c r="B352" s="7" t="s">
        <v>43</v>
      </c>
      <c r="C352" s="7" t="s">
        <v>42</v>
      </c>
      <c r="D352" s="8" t="n">
        <v>14600</v>
      </c>
      <c r="E352" s="8" t="n">
        <v>14300</v>
      </c>
      <c r="F352" s="8" t="n">
        <v>14200</v>
      </c>
      <c r="G352" s="7"/>
    </row>
    <row r="353" customFormat="false" ht="15" hidden="false" customHeight="false" outlineLevel="0" collapsed="false">
      <c r="A353" s="7" t="s">
        <v>60</v>
      </c>
      <c r="B353" s="7" t="s">
        <v>44</v>
      </c>
      <c r="C353" s="7" t="s">
        <v>33</v>
      </c>
      <c r="D353" s="8" t="n">
        <v>1195100</v>
      </c>
      <c r="E353" s="8" t="n">
        <v>1217100</v>
      </c>
      <c r="F353" s="8" t="n">
        <v>1207700</v>
      </c>
      <c r="G353" s="7"/>
    </row>
    <row r="354" customFormat="false" ht="15" hidden="false" customHeight="false" outlineLevel="0" collapsed="false">
      <c r="A354" s="7" t="s">
        <v>60</v>
      </c>
      <c r="B354" s="7" t="s">
        <v>44</v>
      </c>
      <c r="C354" s="7" t="s">
        <v>34</v>
      </c>
      <c r="D354" s="8" t="n">
        <v>577900</v>
      </c>
      <c r="E354" s="8" t="n">
        <v>535000</v>
      </c>
      <c r="F354" s="8" t="n">
        <v>551000</v>
      </c>
      <c r="G354" s="7"/>
    </row>
    <row r="355" customFormat="false" ht="15" hidden="false" customHeight="false" outlineLevel="0" collapsed="false">
      <c r="A355" s="7" t="s">
        <v>60</v>
      </c>
      <c r="B355" s="7" t="s">
        <v>44</v>
      </c>
      <c r="C355" s="7" t="s">
        <v>35</v>
      </c>
      <c r="D355" s="8" t="n">
        <v>82900</v>
      </c>
      <c r="E355" s="8" t="n">
        <v>79300</v>
      </c>
      <c r="F355" s="8" t="n">
        <v>78800</v>
      </c>
      <c r="G355" s="7"/>
    </row>
    <row r="356" customFormat="false" ht="15" hidden="false" customHeight="false" outlineLevel="0" collapsed="false">
      <c r="A356" s="7" t="s">
        <v>60</v>
      </c>
      <c r="B356" s="7" t="s">
        <v>44</v>
      </c>
      <c r="C356" s="7" t="s">
        <v>36</v>
      </c>
      <c r="D356" s="8" t="n">
        <v>208300</v>
      </c>
      <c r="E356" s="8" t="n">
        <v>208300</v>
      </c>
      <c r="F356" s="8" t="n">
        <v>208500</v>
      </c>
      <c r="G356" s="7"/>
    </row>
    <row r="357" customFormat="false" ht="15" hidden="false" customHeight="false" outlineLevel="0" collapsed="false">
      <c r="A357" s="7" t="s">
        <v>60</v>
      </c>
      <c r="B357" s="7" t="s">
        <v>44</v>
      </c>
      <c r="C357" s="7" t="s">
        <v>37</v>
      </c>
      <c r="D357" s="8" t="n">
        <v>44000</v>
      </c>
      <c r="E357" s="8" t="n">
        <v>46500</v>
      </c>
      <c r="F357" s="8" t="n">
        <v>46600</v>
      </c>
      <c r="G357" s="7"/>
    </row>
    <row r="358" customFormat="false" ht="15" hidden="false" customHeight="false" outlineLevel="0" collapsed="false">
      <c r="A358" s="7" t="s">
        <v>60</v>
      </c>
      <c r="B358" s="7" t="s">
        <v>44</v>
      </c>
      <c r="C358" s="7" t="s">
        <v>38</v>
      </c>
      <c r="D358" s="8" t="n">
        <v>36900</v>
      </c>
      <c r="E358" s="8" t="n">
        <v>36600</v>
      </c>
      <c r="F358" s="8" t="n">
        <v>36300</v>
      </c>
      <c r="G358" s="7"/>
    </row>
    <row r="359" customFormat="false" ht="15" hidden="false" customHeight="false" outlineLevel="0" collapsed="false">
      <c r="A359" s="7" t="s">
        <v>60</v>
      </c>
      <c r="B359" s="7" t="s">
        <v>44</v>
      </c>
      <c r="C359" s="7" t="s">
        <v>39</v>
      </c>
      <c r="D359" s="8" t="n">
        <v>41700</v>
      </c>
      <c r="E359" s="8" t="n">
        <v>43500</v>
      </c>
      <c r="F359" s="8" t="n">
        <v>44400</v>
      </c>
      <c r="G359" s="7"/>
    </row>
    <row r="360" customFormat="false" ht="15" hidden="false" customHeight="false" outlineLevel="0" collapsed="false">
      <c r="A360" s="7" t="s">
        <v>60</v>
      </c>
      <c r="B360" s="7" t="s">
        <v>44</v>
      </c>
      <c r="C360" s="7" t="s">
        <v>40</v>
      </c>
      <c r="D360" s="8" t="n">
        <v>36500</v>
      </c>
      <c r="E360" s="8" t="n">
        <v>34700</v>
      </c>
      <c r="F360" s="8" t="n">
        <v>34600</v>
      </c>
      <c r="G360" s="7"/>
    </row>
    <row r="361" customFormat="false" ht="15" hidden="false" customHeight="false" outlineLevel="0" collapsed="false">
      <c r="A361" s="7" t="s">
        <v>60</v>
      </c>
      <c r="B361" s="7" t="s">
        <v>44</v>
      </c>
      <c r="C361" s="7" t="s">
        <v>41</v>
      </c>
      <c r="D361" s="8" t="n">
        <v>39700</v>
      </c>
      <c r="E361" s="8" t="n">
        <v>39700</v>
      </c>
      <c r="F361" s="8" t="n">
        <v>39900</v>
      </c>
      <c r="G361" s="7"/>
    </row>
    <row r="362" customFormat="false" ht="15" hidden="false" customHeight="false" outlineLevel="0" collapsed="false">
      <c r="A362" s="7" t="s">
        <v>60</v>
      </c>
      <c r="B362" s="7" t="s">
        <v>44</v>
      </c>
      <c r="C362" s="7" t="s">
        <v>42</v>
      </c>
      <c r="D362" s="8" t="n">
        <v>15000</v>
      </c>
      <c r="E362" s="8" t="n">
        <v>15300</v>
      </c>
      <c r="F362" s="8" t="n">
        <v>15500</v>
      </c>
      <c r="G362" s="7"/>
    </row>
  </sheetData>
  <autoFilter ref="A1:G36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8"/>
    <col collapsed="false" customWidth="true" hidden="false" outlineLevel="0" max="3" min="3" style="0" width="12"/>
    <col collapsed="false" customWidth="true" hidden="false" outlineLevel="0" max="6" min="4" style="0" width="13"/>
    <col collapsed="false" customWidth="true" hidden="false" outlineLevel="0" max="7" min="7" style="0" width="9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1" min="10" style="0" width="14"/>
    <col collapsed="false" customWidth="true" hidden="false" outlineLevel="0" max="12" min="12" style="0" width="10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12"/>
  </cols>
  <sheetData>
    <row r="1" customFormat="false" ht="30" hidden="false" customHeight="true" outlineLevel="0" collapsed="false">
      <c r="A1" s="6" t="s">
        <v>61</v>
      </c>
      <c r="B1" s="6" t="s">
        <v>62</v>
      </c>
      <c r="C1" s="6" t="s">
        <v>63</v>
      </c>
      <c r="D1" s="6" t="s">
        <v>64</v>
      </c>
      <c r="E1" s="6" t="s">
        <v>65</v>
      </c>
      <c r="F1" s="6" t="s">
        <v>66</v>
      </c>
      <c r="G1" s="6" t="s">
        <v>67</v>
      </c>
      <c r="H1" s="6" t="s">
        <v>68</v>
      </c>
      <c r="I1" s="6" t="s">
        <v>69</v>
      </c>
      <c r="J1" s="6" t="s">
        <v>70</v>
      </c>
      <c r="K1" s="6" t="s">
        <v>71</v>
      </c>
      <c r="L1" s="6" t="s">
        <v>72</v>
      </c>
      <c r="M1" s="6" t="s">
        <v>73</v>
      </c>
      <c r="N1" s="6" t="s">
        <v>74</v>
      </c>
      <c r="O1" s="6" t="s">
        <v>75</v>
      </c>
    </row>
    <row r="2" customFormat="false" ht="15" hidden="false" customHeight="false" outlineLevel="0" collapsed="false">
      <c r="A2" s="7" t="s">
        <v>76</v>
      </c>
      <c r="B2" s="7" t="s">
        <v>77</v>
      </c>
      <c r="C2" s="7" t="s">
        <v>78</v>
      </c>
      <c r="D2" s="10" t="n">
        <v>45624</v>
      </c>
      <c r="E2" s="10" t="n">
        <v>45654</v>
      </c>
      <c r="F2" s="11" t="n">
        <v>1710</v>
      </c>
      <c r="G2" s="12" t="n">
        <v>0.2</v>
      </c>
      <c r="H2" s="11" t="n">
        <v>342</v>
      </c>
      <c r="I2" s="11" t="n">
        <v>2052</v>
      </c>
      <c r="J2" s="7" t="s">
        <v>79</v>
      </c>
      <c r="K2" s="11" t="n">
        <v>1710</v>
      </c>
      <c r="L2" s="7" t="s">
        <v>80</v>
      </c>
      <c r="M2" s="13" t="s">
        <v>81</v>
      </c>
      <c r="N2" s="7" t="s">
        <v>82</v>
      </c>
      <c r="O2" s="7" t="s">
        <v>83</v>
      </c>
    </row>
    <row r="3" customFormat="false" ht="15" hidden="false" customHeight="false" outlineLevel="0" collapsed="false">
      <c r="A3" s="7" t="s">
        <v>84</v>
      </c>
      <c r="B3" s="7" t="s">
        <v>85</v>
      </c>
      <c r="C3" s="7" t="s">
        <v>86</v>
      </c>
      <c r="D3" s="10" t="n">
        <v>45931</v>
      </c>
      <c r="E3" s="10" t="n">
        <v>45976</v>
      </c>
      <c r="F3" s="11" t="n">
        <v>6712.5</v>
      </c>
      <c r="G3" s="12" t="n">
        <v>0.2</v>
      </c>
      <c r="H3" s="11" t="n">
        <v>1342.5</v>
      </c>
      <c r="I3" s="11" t="n">
        <v>8055</v>
      </c>
      <c r="J3" s="7" t="s">
        <v>87</v>
      </c>
      <c r="K3" s="11" t="n">
        <v>6578.25</v>
      </c>
      <c r="L3" s="7" t="s">
        <v>80</v>
      </c>
      <c r="M3" s="13" t="s">
        <v>88</v>
      </c>
      <c r="N3" s="7" t="s">
        <v>82</v>
      </c>
      <c r="O3" s="7" t="s">
        <v>89</v>
      </c>
    </row>
    <row r="4" customFormat="false" ht="15" hidden="false" customHeight="false" outlineLevel="0" collapsed="false">
      <c r="A4" s="7" t="s">
        <v>90</v>
      </c>
      <c r="B4" s="7" t="s">
        <v>91</v>
      </c>
      <c r="C4" s="7" t="s">
        <v>92</v>
      </c>
      <c r="D4" s="10" t="n">
        <v>45933</v>
      </c>
      <c r="E4" s="10" t="n">
        <v>45978</v>
      </c>
      <c r="F4" s="11" t="n">
        <v>28348</v>
      </c>
      <c r="G4" s="12" t="n">
        <v>0.2</v>
      </c>
      <c r="H4" s="11" t="n">
        <v>5669.6</v>
      </c>
      <c r="I4" s="11" t="n">
        <v>34017.6</v>
      </c>
      <c r="J4" s="7" t="s">
        <v>93</v>
      </c>
      <c r="K4" s="11" t="n">
        <v>28914.96</v>
      </c>
      <c r="L4" s="7" t="s">
        <v>80</v>
      </c>
      <c r="M4" s="13" t="s">
        <v>94</v>
      </c>
      <c r="N4" s="7" t="s">
        <v>82</v>
      </c>
      <c r="O4" s="7" t="s">
        <v>95</v>
      </c>
    </row>
    <row r="5" customFormat="false" ht="15" hidden="false" customHeight="false" outlineLevel="0" collapsed="false">
      <c r="A5" s="7" t="s">
        <v>96</v>
      </c>
      <c r="B5" s="7" t="s">
        <v>97</v>
      </c>
      <c r="C5" s="7" t="s">
        <v>98</v>
      </c>
      <c r="D5" s="10" t="n">
        <v>45933</v>
      </c>
      <c r="E5" s="10" t="n">
        <v>45978</v>
      </c>
      <c r="F5" s="11" t="n">
        <v>8020</v>
      </c>
      <c r="G5" s="12" t="n">
        <v>0.2</v>
      </c>
      <c r="H5" s="11" t="n">
        <v>1604</v>
      </c>
      <c r="I5" s="11" t="n">
        <v>9624</v>
      </c>
      <c r="J5" s="7" t="s">
        <v>99</v>
      </c>
      <c r="K5" s="11" t="n">
        <v>8020</v>
      </c>
      <c r="L5" s="7" t="s">
        <v>80</v>
      </c>
      <c r="M5" s="13" t="s">
        <v>100</v>
      </c>
      <c r="N5" s="7" t="s">
        <v>101</v>
      </c>
      <c r="O5" s="7" t="s">
        <v>102</v>
      </c>
    </row>
    <row r="6" customFormat="false" ht="15" hidden="false" customHeight="false" outlineLevel="0" collapsed="false">
      <c r="A6" s="7" t="s">
        <v>103</v>
      </c>
      <c r="B6" s="7" t="s">
        <v>104</v>
      </c>
      <c r="C6" s="7" t="s">
        <v>105</v>
      </c>
      <c r="D6" s="10" t="n">
        <v>45933</v>
      </c>
      <c r="E6" s="10" t="n">
        <v>45963</v>
      </c>
      <c r="F6" s="11" t="n">
        <v>43955</v>
      </c>
      <c r="G6" s="12" t="n">
        <v>0.2</v>
      </c>
      <c r="H6" s="11" t="n">
        <v>8791</v>
      </c>
      <c r="I6" s="11" t="n">
        <v>52746</v>
      </c>
      <c r="J6" s="7" t="s">
        <v>106</v>
      </c>
      <c r="K6" s="11" t="n">
        <v>43955</v>
      </c>
      <c r="L6" s="7" t="s">
        <v>80</v>
      </c>
      <c r="M6" s="13" t="s">
        <v>107</v>
      </c>
      <c r="N6" s="7" t="s">
        <v>82</v>
      </c>
      <c r="O6" s="7" t="s">
        <v>108</v>
      </c>
    </row>
    <row r="7" customFormat="false" ht="15" hidden="false" customHeight="false" outlineLevel="0" collapsed="false">
      <c r="A7" s="7" t="s">
        <v>109</v>
      </c>
      <c r="B7" s="7" t="s">
        <v>110</v>
      </c>
      <c r="C7" s="7" t="s">
        <v>111</v>
      </c>
      <c r="D7" s="10" t="n">
        <v>45936</v>
      </c>
      <c r="E7" s="10" t="n">
        <v>45966</v>
      </c>
      <c r="F7" s="11" t="n">
        <v>15815</v>
      </c>
      <c r="G7" s="12" t="n">
        <v>0.2</v>
      </c>
      <c r="H7" s="11" t="n">
        <v>3163</v>
      </c>
      <c r="I7" s="11" t="n">
        <v>18978</v>
      </c>
      <c r="J7" s="7" t="s">
        <v>112</v>
      </c>
      <c r="K7" s="11" t="n">
        <v>15815</v>
      </c>
      <c r="L7" s="7" t="s">
        <v>80</v>
      </c>
      <c r="M7" s="13" t="s">
        <v>113</v>
      </c>
      <c r="N7" s="7" t="s">
        <v>82</v>
      </c>
      <c r="O7" s="7" t="s">
        <v>114</v>
      </c>
    </row>
    <row r="8" customFormat="false" ht="15" hidden="false" customHeight="false" outlineLevel="0" collapsed="false">
      <c r="A8" s="7" t="s">
        <v>115</v>
      </c>
      <c r="B8" s="7" t="s">
        <v>116</v>
      </c>
      <c r="C8" s="7" t="s">
        <v>117</v>
      </c>
      <c r="D8" s="10" t="n">
        <v>45936</v>
      </c>
      <c r="E8" s="10" t="n">
        <v>45966</v>
      </c>
      <c r="F8" s="11" t="n">
        <v>2668</v>
      </c>
      <c r="G8" s="12" t="n">
        <v>0.2</v>
      </c>
      <c r="H8" s="11" t="n">
        <v>533.6</v>
      </c>
      <c r="I8" s="11" t="n">
        <v>3201.6</v>
      </c>
      <c r="J8" s="7" t="s">
        <v>118</v>
      </c>
      <c r="K8" s="11" t="n">
        <v>2668</v>
      </c>
      <c r="L8" s="7" t="s">
        <v>80</v>
      </c>
      <c r="M8" s="13" t="s">
        <v>119</v>
      </c>
      <c r="N8" s="7" t="s">
        <v>101</v>
      </c>
      <c r="O8" s="7" t="s">
        <v>120</v>
      </c>
    </row>
    <row r="9" customFormat="false" ht="15" hidden="false" customHeight="false" outlineLevel="0" collapsed="false">
      <c r="A9" s="7" t="s">
        <v>121</v>
      </c>
      <c r="B9" s="7" t="s">
        <v>122</v>
      </c>
      <c r="C9" s="7" t="s">
        <v>123</v>
      </c>
      <c r="D9" s="10" t="n">
        <v>45937</v>
      </c>
      <c r="E9" s="10" t="n">
        <v>45982</v>
      </c>
      <c r="F9" s="11" t="n">
        <v>3780</v>
      </c>
      <c r="G9" s="12" t="n">
        <v>0.2</v>
      </c>
      <c r="H9" s="11" t="n">
        <v>756</v>
      </c>
      <c r="I9" s="11" t="n">
        <v>4536</v>
      </c>
      <c r="J9" s="7" t="s">
        <v>124</v>
      </c>
      <c r="K9" s="11" t="n">
        <v>3780</v>
      </c>
      <c r="L9" s="7" t="s">
        <v>80</v>
      </c>
      <c r="M9" s="13" t="s">
        <v>125</v>
      </c>
      <c r="N9" s="7" t="s">
        <v>82</v>
      </c>
      <c r="O9" s="7" t="s">
        <v>126</v>
      </c>
    </row>
    <row r="10" customFormat="false" ht="15" hidden="false" customHeight="false" outlineLevel="0" collapsed="false">
      <c r="A10" s="7" t="s">
        <v>127</v>
      </c>
      <c r="B10" s="7" t="s">
        <v>110</v>
      </c>
      <c r="C10" s="7" t="s">
        <v>111</v>
      </c>
      <c r="D10" s="10" t="n">
        <v>45937</v>
      </c>
      <c r="E10" s="10" t="n">
        <v>45982</v>
      </c>
      <c r="F10" s="11" t="n">
        <v>7058</v>
      </c>
      <c r="G10" s="12" t="n">
        <v>0.2</v>
      </c>
      <c r="H10" s="11" t="n">
        <v>1411.6</v>
      </c>
      <c r="I10" s="11" t="n">
        <v>8469.6</v>
      </c>
      <c r="J10" s="7" t="s">
        <v>128</v>
      </c>
      <c r="K10" s="11" t="n">
        <v>6916.84</v>
      </c>
      <c r="L10" s="7" t="s">
        <v>80</v>
      </c>
      <c r="M10" s="13" t="s">
        <v>113</v>
      </c>
      <c r="N10" s="7" t="s">
        <v>82</v>
      </c>
      <c r="O10" s="7" t="s">
        <v>114</v>
      </c>
    </row>
    <row r="11" customFormat="false" ht="15" hidden="false" customHeight="false" outlineLevel="0" collapsed="false">
      <c r="A11" s="7" t="s">
        <v>129</v>
      </c>
      <c r="B11" s="7" t="s">
        <v>130</v>
      </c>
      <c r="C11" s="7" t="s">
        <v>131</v>
      </c>
      <c r="D11" s="10" t="n">
        <v>45939</v>
      </c>
      <c r="E11" s="10" t="n">
        <v>45969</v>
      </c>
      <c r="F11" s="11" t="n">
        <v>9230</v>
      </c>
      <c r="G11" s="12" t="n">
        <v>0.2</v>
      </c>
      <c r="H11" s="11" t="n">
        <v>1846</v>
      </c>
      <c r="I11" s="11" t="n">
        <v>11076</v>
      </c>
      <c r="J11" s="7" t="s">
        <v>132</v>
      </c>
      <c r="K11" s="11" t="n">
        <v>9230</v>
      </c>
      <c r="L11" s="7" t="s">
        <v>80</v>
      </c>
      <c r="M11" s="13" t="s">
        <v>133</v>
      </c>
      <c r="N11" s="7" t="s">
        <v>82</v>
      </c>
      <c r="O11" s="7" t="s">
        <v>134</v>
      </c>
    </row>
    <row r="12" customFormat="false" ht="15" hidden="false" customHeight="false" outlineLevel="0" collapsed="false">
      <c r="A12" s="7" t="s">
        <v>135</v>
      </c>
      <c r="B12" s="7" t="s">
        <v>85</v>
      </c>
      <c r="C12" s="7" t="s">
        <v>86</v>
      </c>
      <c r="D12" s="10" t="n">
        <v>45940</v>
      </c>
      <c r="E12" s="10" t="n">
        <v>46000</v>
      </c>
      <c r="F12" s="11" t="n">
        <v>4570</v>
      </c>
      <c r="G12" s="12" t="n">
        <v>0.2</v>
      </c>
      <c r="H12" s="11" t="n">
        <v>914</v>
      </c>
      <c r="I12" s="11" t="n">
        <v>5484</v>
      </c>
      <c r="J12" s="7" t="s">
        <v>136</v>
      </c>
      <c r="K12" s="11" t="n">
        <v>4570</v>
      </c>
      <c r="L12" s="7" t="s">
        <v>80</v>
      </c>
      <c r="M12" s="13" t="s">
        <v>88</v>
      </c>
      <c r="N12" s="7" t="s">
        <v>82</v>
      </c>
      <c r="O12" s="7" t="s">
        <v>89</v>
      </c>
    </row>
    <row r="13" customFormat="false" ht="15" hidden="false" customHeight="false" outlineLevel="0" collapsed="false">
      <c r="A13" s="7" t="s">
        <v>137</v>
      </c>
      <c r="B13" s="7" t="s">
        <v>97</v>
      </c>
      <c r="C13" s="7" t="s">
        <v>98</v>
      </c>
      <c r="D13" s="10" t="n">
        <v>45940</v>
      </c>
      <c r="E13" s="10" t="n">
        <v>45970</v>
      </c>
      <c r="F13" s="11" t="n">
        <v>6280</v>
      </c>
      <c r="G13" s="12" t="n">
        <v>0.2</v>
      </c>
      <c r="H13" s="11" t="n">
        <v>1256</v>
      </c>
      <c r="I13" s="11" t="n">
        <v>7536</v>
      </c>
      <c r="J13" s="7" t="s">
        <v>138</v>
      </c>
      <c r="K13" s="11" t="n">
        <v>6280</v>
      </c>
      <c r="L13" s="7" t="s">
        <v>80</v>
      </c>
      <c r="M13" s="13" t="s">
        <v>100</v>
      </c>
      <c r="N13" s="7" t="s">
        <v>82</v>
      </c>
      <c r="O13" s="7" t="s">
        <v>102</v>
      </c>
    </row>
    <row r="14" customFormat="false" ht="15" hidden="false" customHeight="false" outlineLevel="0" collapsed="false">
      <c r="A14" s="7" t="s">
        <v>139</v>
      </c>
      <c r="B14" s="7" t="s">
        <v>140</v>
      </c>
      <c r="C14" s="7" t="s">
        <v>141</v>
      </c>
      <c r="D14" s="10" t="n">
        <v>45940</v>
      </c>
      <c r="E14" s="10" t="n">
        <v>45985</v>
      </c>
      <c r="F14" s="11" t="n">
        <v>3322.5</v>
      </c>
      <c r="G14" s="12" t="n">
        <v>0.2</v>
      </c>
      <c r="H14" s="11" t="n">
        <v>664.5</v>
      </c>
      <c r="I14" s="11" t="n">
        <v>3987</v>
      </c>
      <c r="J14" s="7" t="s">
        <v>142</v>
      </c>
      <c r="K14" s="11" t="n">
        <v>3322.5</v>
      </c>
      <c r="L14" s="7" t="s">
        <v>80</v>
      </c>
      <c r="M14" s="13" t="s">
        <v>143</v>
      </c>
      <c r="N14" s="7" t="s">
        <v>82</v>
      </c>
      <c r="O14" s="7" t="s">
        <v>144</v>
      </c>
    </row>
    <row r="15" customFormat="false" ht="15" hidden="false" customHeight="false" outlineLevel="0" collapsed="false">
      <c r="A15" s="7" t="s">
        <v>145</v>
      </c>
      <c r="B15" s="7" t="s">
        <v>146</v>
      </c>
      <c r="C15" s="7" t="s">
        <v>147</v>
      </c>
      <c r="D15" s="10" t="n">
        <v>45940</v>
      </c>
      <c r="E15" s="10" t="n">
        <v>45970</v>
      </c>
      <c r="F15" s="11" t="n">
        <v>4092.5</v>
      </c>
      <c r="G15" s="12" t="n">
        <v>0.2</v>
      </c>
      <c r="H15" s="11" t="n">
        <v>818.5</v>
      </c>
      <c r="I15" s="11" t="n">
        <v>4911</v>
      </c>
      <c r="J15" s="7" t="s">
        <v>148</v>
      </c>
      <c r="K15" s="11" t="n">
        <v>4010.65</v>
      </c>
      <c r="L15" s="7" t="s">
        <v>80</v>
      </c>
      <c r="M15" s="13" t="s">
        <v>149</v>
      </c>
      <c r="N15" s="7" t="s">
        <v>82</v>
      </c>
      <c r="O15" s="7" t="s">
        <v>150</v>
      </c>
    </row>
    <row r="16" customFormat="false" ht="15" hidden="false" customHeight="false" outlineLevel="0" collapsed="false">
      <c r="A16" s="7" t="s">
        <v>151</v>
      </c>
      <c r="B16" s="7" t="s">
        <v>77</v>
      </c>
      <c r="C16" s="7" t="s">
        <v>78</v>
      </c>
      <c r="D16" s="10" t="n">
        <v>45943</v>
      </c>
      <c r="E16" s="10" t="n">
        <v>45973</v>
      </c>
      <c r="F16" s="11" t="n">
        <v>2310</v>
      </c>
      <c r="G16" s="12" t="n">
        <v>0.2</v>
      </c>
      <c r="H16" s="11" t="n">
        <v>462</v>
      </c>
      <c r="I16" s="11" t="n">
        <v>2772</v>
      </c>
      <c r="J16" s="7" t="s">
        <v>152</v>
      </c>
      <c r="K16" s="11" t="n">
        <v>2356.2</v>
      </c>
      <c r="L16" s="7" t="s">
        <v>80</v>
      </c>
      <c r="M16" s="13" t="s">
        <v>81</v>
      </c>
      <c r="N16" s="7" t="s">
        <v>82</v>
      </c>
      <c r="O16" s="7" t="s">
        <v>83</v>
      </c>
    </row>
    <row r="17" customFormat="false" ht="15" hidden="false" customHeight="false" outlineLevel="0" collapsed="false">
      <c r="A17" s="7" t="s">
        <v>153</v>
      </c>
      <c r="B17" s="7" t="s">
        <v>91</v>
      </c>
      <c r="C17" s="7" t="s">
        <v>92</v>
      </c>
      <c r="D17" s="10" t="n">
        <v>45943</v>
      </c>
      <c r="E17" s="10" t="n">
        <v>45988</v>
      </c>
      <c r="F17" s="11" t="n">
        <v>10160</v>
      </c>
      <c r="G17" s="12" t="n">
        <v>0.2</v>
      </c>
      <c r="H17" s="11" t="n">
        <v>2032</v>
      </c>
      <c r="I17" s="11" t="n">
        <v>12192</v>
      </c>
      <c r="J17" s="7" t="s">
        <v>154</v>
      </c>
      <c r="K17" s="11" t="n">
        <v>9956.8</v>
      </c>
      <c r="L17" s="7" t="s">
        <v>80</v>
      </c>
      <c r="M17" s="13" t="s">
        <v>94</v>
      </c>
      <c r="N17" s="7" t="s">
        <v>101</v>
      </c>
      <c r="O17" s="7" t="s">
        <v>95</v>
      </c>
    </row>
    <row r="18" customFormat="false" ht="15" hidden="false" customHeight="false" outlineLevel="0" collapsed="false">
      <c r="A18" s="7" t="s">
        <v>155</v>
      </c>
      <c r="B18" s="7" t="s">
        <v>156</v>
      </c>
      <c r="C18" s="7" t="s">
        <v>157</v>
      </c>
      <c r="D18" s="10" t="n">
        <v>45943</v>
      </c>
      <c r="E18" s="10" t="n">
        <v>45988</v>
      </c>
      <c r="F18" s="11" t="n">
        <v>12930</v>
      </c>
      <c r="G18" s="12" t="n">
        <v>0.2</v>
      </c>
      <c r="H18" s="11" t="n">
        <v>2586</v>
      </c>
      <c r="I18" s="11" t="n">
        <v>15516</v>
      </c>
      <c r="J18" s="7" t="s">
        <v>158</v>
      </c>
      <c r="K18" s="11" t="n">
        <v>12930</v>
      </c>
      <c r="L18" s="7" t="s">
        <v>80</v>
      </c>
      <c r="M18" s="13" t="s">
        <v>159</v>
      </c>
      <c r="N18" s="7" t="s">
        <v>101</v>
      </c>
      <c r="O18" s="7" t="s">
        <v>160</v>
      </c>
    </row>
    <row r="19" customFormat="false" ht="15" hidden="false" customHeight="false" outlineLevel="0" collapsed="false">
      <c r="A19" s="7" t="s">
        <v>161</v>
      </c>
      <c r="B19" s="7" t="s">
        <v>162</v>
      </c>
      <c r="C19" s="7" t="s">
        <v>163</v>
      </c>
      <c r="D19" s="10" t="n">
        <v>45943</v>
      </c>
      <c r="E19" s="10" t="n">
        <v>45988</v>
      </c>
      <c r="F19" s="11" t="n">
        <v>10160</v>
      </c>
      <c r="G19" s="12" t="n">
        <v>0.2</v>
      </c>
      <c r="H19" s="11" t="n">
        <v>2032</v>
      </c>
      <c r="I19" s="11" t="n">
        <v>12192</v>
      </c>
      <c r="J19" s="7" t="s">
        <v>164</v>
      </c>
      <c r="K19" s="11" t="n">
        <v>10160</v>
      </c>
      <c r="L19" s="7" t="s">
        <v>80</v>
      </c>
      <c r="M19" s="13" t="s">
        <v>165</v>
      </c>
      <c r="N19" s="7" t="s">
        <v>82</v>
      </c>
      <c r="O19" s="7" t="s">
        <v>166</v>
      </c>
    </row>
    <row r="20" customFormat="false" ht="15" hidden="false" customHeight="false" outlineLevel="0" collapsed="false">
      <c r="A20" s="7" t="s">
        <v>167</v>
      </c>
      <c r="B20" s="7" t="s">
        <v>110</v>
      </c>
      <c r="C20" s="7" t="s">
        <v>111</v>
      </c>
      <c r="D20" s="10" t="n">
        <v>45945</v>
      </c>
      <c r="E20" s="10" t="n">
        <v>45975</v>
      </c>
      <c r="F20" s="11" t="n">
        <v>9492.5</v>
      </c>
      <c r="G20" s="12" t="n">
        <v>0.2</v>
      </c>
      <c r="H20" s="11" t="n">
        <v>1898.5</v>
      </c>
      <c r="I20" s="11" t="n">
        <v>11391</v>
      </c>
      <c r="J20" s="7" t="s">
        <v>168</v>
      </c>
      <c r="K20" s="11" t="n">
        <v>9492.5</v>
      </c>
      <c r="L20" s="7" t="s">
        <v>80</v>
      </c>
      <c r="M20" s="13" t="s">
        <v>113</v>
      </c>
      <c r="N20" s="7" t="s">
        <v>82</v>
      </c>
      <c r="O20" s="7" t="s">
        <v>114</v>
      </c>
    </row>
    <row r="21" customFormat="false" ht="15" hidden="false" customHeight="false" outlineLevel="0" collapsed="false">
      <c r="A21" s="7" t="s">
        <v>169</v>
      </c>
      <c r="B21" s="7" t="s">
        <v>110</v>
      </c>
      <c r="C21" s="7" t="s">
        <v>111</v>
      </c>
      <c r="D21" s="10" t="n">
        <v>45945</v>
      </c>
      <c r="E21" s="10" t="n">
        <v>46005</v>
      </c>
      <c r="F21" s="11" t="n">
        <v>7960</v>
      </c>
      <c r="G21" s="12" t="n">
        <v>0.2</v>
      </c>
      <c r="H21" s="11" t="n">
        <v>1592</v>
      </c>
      <c r="I21" s="11" t="n">
        <v>9552</v>
      </c>
      <c r="J21" s="7" t="s">
        <v>170</v>
      </c>
      <c r="K21" s="11" t="n">
        <v>7960</v>
      </c>
      <c r="L21" s="7" t="s">
        <v>80</v>
      </c>
      <c r="M21" s="13" t="s">
        <v>113</v>
      </c>
      <c r="N21" s="7" t="s">
        <v>82</v>
      </c>
      <c r="O21" s="7" t="s">
        <v>114</v>
      </c>
    </row>
    <row r="22" customFormat="false" ht="15" hidden="false" customHeight="false" outlineLevel="0" collapsed="false">
      <c r="A22" s="7" t="s">
        <v>171</v>
      </c>
      <c r="B22" s="7" t="s">
        <v>172</v>
      </c>
      <c r="C22" s="7" t="s">
        <v>173</v>
      </c>
      <c r="D22" s="10" t="n">
        <v>45947</v>
      </c>
      <c r="E22" s="10" t="n">
        <v>45992</v>
      </c>
      <c r="F22" s="11" t="n">
        <v>6072.5</v>
      </c>
      <c r="G22" s="12" t="n">
        <v>0.2</v>
      </c>
      <c r="H22" s="11" t="n">
        <v>1214.5</v>
      </c>
      <c r="I22" s="11" t="n">
        <v>7287</v>
      </c>
      <c r="J22" s="7" t="s">
        <v>174</v>
      </c>
      <c r="K22" s="11" t="n">
        <v>6072.5</v>
      </c>
      <c r="L22" s="7" t="s">
        <v>80</v>
      </c>
      <c r="M22" s="13" t="s">
        <v>175</v>
      </c>
      <c r="N22" s="7" t="s">
        <v>101</v>
      </c>
      <c r="O22" s="7" t="s">
        <v>176</v>
      </c>
    </row>
    <row r="23" customFormat="false" ht="15" hidden="false" customHeight="false" outlineLevel="0" collapsed="false">
      <c r="A23" s="7" t="s">
        <v>177</v>
      </c>
      <c r="B23" s="7" t="s">
        <v>110</v>
      </c>
      <c r="C23" s="7" t="s">
        <v>111</v>
      </c>
      <c r="D23" s="10" t="n">
        <v>45948</v>
      </c>
      <c r="E23" s="10" t="n">
        <v>45978</v>
      </c>
      <c r="F23" s="11" t="n">
        <v>9492.5</v>
      </c>
      <c r="G23" s="12" t="n">
        <v>0.2</v>
      </c>
      <c r="H23" s="11" t="n">
        <v>1898.5</v>
      </c>
      <c r="I23" s="11" t="n">
        <v>11391</v>
      </c>
      <c r="J23" s="7" t="s">
        <v>168</v>
      </c>
      <c r="K23" s="11" t="n">
        <v>9492.5</v>
      </c>
      <c r="L23" s="7" t="s">
        <v>80</v>
      </c>
      <c r="M23" s="13" t="s">
        <v>113</v>
      </c>
      <c r="N23" s="7" t="s">
        <v>178</v>
      </c>
      <c r="O23" s="7" t="s">
        <v>114</v>
      </c>
    </row>
    <row r="24" customFormat="false" ht="15" hidden="false" customHeight="false" outlineLevel="0" collapsed="false">
      <c r="A24" s="7" t="s">
        <v>179</v>
      </c>
      <c r="B24" s="7" t="s">
        <v>97</v>
      </c>
      <c r="C24" s="7" t="s">
        <v>98</v>
      </c>
      <c r="D24" s="10" t="n">
        <v>45950</v>
      </c>
      <c r="E24" s="10" t="n">
        <v>46010</v>
      </c>
      <c r="F24" s="11" t="n">
        <v>6482.5</v>
      </c>
      <c r="G24" s="12" t="n">
        <v>0.2</v>
      </c>
      <c r="H24" s="11" t="n">
        <v>1296.5</v>
      </c>
      <c r="I24" s="11" t="n">
        <v>7779</v>
      </c>
      <c r="J24" s="7" t="s">
        <v>180</v>
      </c>
      <c r="K24" s="11" t="n">
        <v>6482.5</v>
      </c>
      <c r="L24" s="7" t="s">
        <v>80</v>
      </c>
      <c r="M24" s="13" t="s">
        <v>100</v>
      </c>
      <c r="N24" s="7" t="s">
        <v>82</v>
      </c>
      <c r="O24" s="7" t="s">
        <v>102</v>
      </c>
    </row>
    <row r="25" customFormat="false" ht="15" hidden="false" customHeight="false" outlineLevel="0" collapsed="false">
      <c r="A25" s="7" t="s">
        <v>181</v>
      </c>
      <c r="B25" s="7" t="s">
        <v>140</v>
      </c>
      <c r="C25" s="7" t="s">
        <v>141</v>
      </c>
      <c r="D25" s="10" t="n">
        <v>45951</v>
      </c>
      <c r="E25" s="10" t="n">
        <v>46011</v>
      </c>
      <c r="F25" s="11" t="n">
        <v>2500</v>
      </c>
      <c r="G25" s="12" t="n">
        <v>0.2</v>
      </c>
      <c r="H25" s="11" t="n">
        <v>500</v>
      </c>
      <c r="I25" s="11" t="n">
        <v>3000</v>
      </c>
      <c r="J25" s="7" t="s">
        <v>182</v>
      </c>
      <c r="K25" s="11" t="n">
        <v>2500</v>
      </c>
      <c r="L25" s="7" t="s">
        <v>80</v>
      </c>
      <c r="M25" s="13" t="s">
        <v>143</v>
      </c>
      <c r="N25" s="7" t="s">
        <v>101</v>
      </c>
      <c r="O25" s="7" t="s">
        <v>144</v>
      </c>
    </row>
    <row r="26" customFormat="false" ht="15" hidden="false" customHeight="false" outlineLevel="0" collapsed="false">
      <c r="A26" s="7" t="s">
        <v>183</v>
      </c>
      <c r="B26" s="7" t="s">
        <v>122</v>
      </c>
      <c r="C26" s="7" t="s">
        <v>123</v>
      </c>
      <c r="D26" s="10" t="n">
        <v>45951</v>
      </c>
      <c r="E26" s="10" t="n">
        <v>45996</v>
      </c>
      <c r="F26" s="11" t="n">
        <v>2440</v>
      </c>
      <c r="G26" s="12" t="n">
        <v>0.2</v>
      </c>
      <c r="H26" s="11" t="n">
        <v>488</v>
      </c>
      <c r="I26" s="11" t="n">
        <v>2928</v>
      </c>
      <c r="J26" s="7" t="s">
        <v>184</v>
      </c>
      <c r="K26" s="11" t="n">
        <v>2440</v>
      </c>
      <c r="L26" s="7" t="s">
        <v>80</v>
      </c>
      <c r="M26" s="13" t="s">
        <v>125</v>
      </c>
      <c r="N26" s="7" t="s">
        <v>82</v>
      </c>
      <c r="O26" s="7" t="s">
        <v>126</v>
      </c>
    </row>
    <row r="27" customFormat="false" ht="15" hidden="false" customHeight="false" outlineLevel="0" collapsed="false">
      <c r="A27" s="7" t="s">
        <v>185</v>
      </c>
      <c r="B27" s="7" t="s">
        <v>186</v>
      </c>
      <c r="C27" s="7" t="s">
        <v>187</v>
      </c>
      <c r="D27" s="10" t="n">
        <v>45952</v>
      </c>
      <c r="E27" s="10" t="n">
        <v>45982</v>
      </c>
      <c r="F27" s="11" t="n">
        <v>88670</v>
      </c>
      <c r="G27" s="12" t="n">
        <v>0.2</v>
      </c>
      <c r="H27" s="11" t="n">
        <v>17734</v>
      </c>
      <c r="I27" s="11" t="n">
        <v>106404</v>
      </c>
      <c r="J27" s="7" t="s">
        <v>188</v>
      </c>
      <c r="K27" s="11" t="n">
        <v>86896.6</v>
      </c>
      <c r="L27" s="7" t="s">
        <v>80</v>
      </c>
      <c r="M27" s="13" t="s">
        <v>189</v>
      </c>
      <c r="N27" s="7" t="s">
        <v>101</v>
      </c>
      <c r="O27" s="7" t="s">
        <v>190</v>
      </c>
    </row>
    <row r="28" customFormat="false" ht="15" hidden="false" customHeight="false" outlineLevel="0" collapsed="false">
      <c r="A28" s="7" t="s">
        <v>191</v>
      </c>
      <c r="B28" s="7" t="s">
        <v>110</v>
      </c>
      <c r="C28" s="7" t="s">
        <v>111</v>
      </c>
      <c r="D28" s="10" t="n">
        <v>45954</v>
      </c>
      <c r="E28" s="10" t="n">
        <v>45999</v>
      </c>
      <c r="F28" s="11" t="n">
        <v>10725</v>
      </c>
      <c r="G28" s="12" t="n">
        <v>0.2</v>
      </c>
      <c r="H28" s="11" t="n">
        <v>2145</v>
      </c>
      <c r="I28" s="11" t="n">
        <v>12870</v>
      </c>
      <c r="J28" s="7" t="s">
        <v>192</v>
      </c>
      <c r="K28" s="11" t="n">
        <v>9088.98</v>
      </c>
      <c r="L28" s="7" t="s">
        <v>80</v>
      </c>
      <c r="M28" s="13" t="s">
        <v>113</v>
      </c>
      <c r="N28" s="7" t="s">
        <v>101</v>
      </c>
      <c r="O28" s="7" t="s">
        <v>114</v>
      </c>
    </row>
    <row r="29" customFormat="false" ht="15" hidden="false" customHeight="false" outlineLevel="0" collapsed="false">
      <c r="A29" s="7" t="s">
        <v>193</v>
      </c>
      <c r="B29" s="7" t="s">
        <v>140</v>
      </c>
      <c r="C29" s="7" t="s">
        <v>141</v>
      </c>
      <c r="D29" s="10" t="n">
        <v>45954</v>
      </c>
      <c r="E29" s="10" t="n">
        <v>45984</v>
      </c>
      <c r="F29" s="11" t="n">
        <v>1075</v>
      </c>
      <c r="G29" s="12" t="n">
        <v>0.2</v>
      </c>
      <c r="H29" s="11" t="n">
        <v>215</v>
      </c>
      <c r="I29" s="11" t="n">
        <v>1290</v>
      </c>
      <c r="J29" s="7" t="s">
        <v>194</v>
      </c>
      <c r="K29" s="11" t="n">
        <v>1075</v>
      </c>
      <c r="L29" s="7" t="s">
        <v>80</v>
      </c>
      <c r="M29" s="13" t="s">
        <v>143</v>
      </c>
      <c r="N29" s="7" t="s">
        <v>101</v>
      </c>
      <c r="O29" s="7" t="s">
        <v>144</v>
      </c>
    </row>
    <row r="30" customFormat="false" ht="15" hidden="false" customHeight="false" outlineLevel="0" collapsed="false">
      <c r="A30" s="7" t="s">
        <v>195</v>
      </c>
      <c r="B30" s="7" t="s">
        <v>116</v>
      </c>
      <c r="C30" s="7" t="s">
        <v>117</v>
      </c>
      <c r="D30" s="10" t="n">
        <v>45954</v>
      </c>
      <c r="E30" s="10" t="n">
        <v>45984</v>
      </c>
      <c r="F30" s="11" t="n">
        <v>1540</v>
      </c>
      <c r="G30" s="12" t="n">
        <v>0.2</v>
      </c>
      <c r="H30" s="11" t="n">
        <v>308</v>
      </c>
      <c r="I30" s="11" t="n">
        <v>1848</v>
      </c>
      <c r="J30" s="7" t="s">
        <v>196</v>
      </c>
      <c r="K30" s="11" t="n">
        <v>1540</v>
      </c>
      <c r="L30" s="7" t="s">
        <v>80</v>
      </c>
      <c r="M30" s="13" t="s">
        <v>119</v>
      </c>
      <c r="N30" s="7" t="s">
        <v>101</v>
      </c>
      <c r="O30" s="7" t="s">
        <v>120</v>
      </c>
    </row>
    <row r="31" customFormat="false" ht="15" hidden="false" customHeight="false" outlineLevel="0" collapsed="false">
      <c r="A31" s="7" t="s">
        <v>197</v>
      </c>
      <c r="B31" s="7" t="s">
        <v>104</v>
      </c>
      <c r="C31" s="7" t="s">
        <v>105</v>
      </c>
      <c r="D31" s="10" t="n">
        <v>45957</v>
      </c>
      <c r="E31" s="10" t="n">
        <v>46002</v>
      </c>
      <c r="F31" s="11" t="n">
        <v>49628</v>
      </c>
      <c r="G31" s="12" t="n">
        <v>0.2</v>
      </c>
      <c r="H31" s="11" t="n">
        <v>9925.6</v>
      </c>
      <c r="I31" s="11" t="n">
        <v>59553.6</v>
      </c>
      <c r="J31" s="7" t="s">
        <v>198</v>
      </c>
      <c r="K31" s="11" t="n">
        <v>49628</v>
      </c>
      <c r="L31" s="7" t="s">
        <v>80</v>
      </c>
      <c r="M31" s="13" t="s">
        <v>107</v>
      </c>
      <c r="N31" s="7" t="s">
        <v>82</v>
      </c>
      <c r="O31" s="7" t="s">
        <v>108</v>
      </c>
    </row>
    <row r="32" customFormat="false" ht="15" hidden="false" customHeight="false" outlineLevel="0" collapsed="false">
      <c r="A32" s="7" t="s">
        <v>199</v>
      </c>
      <c r="B32" s="7" t="s">
        <v>200</v>
      </c>
      <c r="C32" s="7" t="s">
        <v>201</v>
      </c>
      <c r="D32" s="10" t="n">
        <v>45957</v>
      </c>
      <c r="E32" s="10" t="n">
        <v>46002</v>
      </c>
      <c r="F32" s="11" t="n">
        <v>2805</v>
      </c>
      <c r="G32" s="12" t="n">
        <v>0.2</v>
      </c>
      <c r="H32" s="11" t="n">
        <v>561</v>
      </c>
      <c r="I32" s="11" t="n">
        <v>3366</v>
      </c>
      <c r="J32" s="7" t="s">
        <v>202</v>
      </c>
      <c r="K32" s="11" t="n">
        <v>2805</v>
      </c>
      <c r="L32" s="7" t="s">
        <v>80</v>
      </c>
      <c r="M32" s="13" t="s">
        <v>203</v>
      </c>
      <c r="N32" s="7" t="s">
        <v>82</v>
      </c>
      <c r="O32" s="7" t="s">
        <v>204</v>
      </c>
    </row>
    <row r="33" customFormat="false" ht="15" hidden="false" customHeight="false" outlineLevel="0" collapsed="false">
      <c r="A33" s="7" t="s">
        <v>205</v>
      </c>
      <c r="B33" s="7" t="s">
        <v>186</v>
      </c>
      <c r="C33" s="7" t="s">
        <v>187</v>
      </c>
      <c r="D33" s="10" t="n">
        <v>45957</v>
      </c>
      <c r="E33" s="10" t="n">
        <v>46002</v>
      </c>
      <c r="F33" s="11" t="n">
        <v>54110</v>
      </c>
      <c r="G33" s="12" t="n">
        <v>0.2</v>
      </c>
      <c r="H33" s="11" t="n">
        <v>10822</v>
      </c>
      <c r="I33" s="11" t="n">
        <v>64932</v>
      </c>
      <c r="J33" s="7" t="s">
        <v>206</v>
      </c>
      <c r="K33" s="11" t="n">
        <v>54110</v>
      </c>
      <c r="L33" s="7" t="s">
        <v>80</v>
      </c>
      <c r="M33" s="13" t="s">
        <v>189</v>
      </c>
      <c r="N33" s="7" t="s">
        <v>101</v>
      </c>
      <c r="O33" s="7" t="s">
        <v>190</v>
      </c>
    </row>
    <row r="34" customFormat="false" ht="15" hidden="false" customHeight="false" outlineLevel="0" collapsed="false">
      <c r="A34" s="7" t="s">
        <v>207</v>
      </c>
      <c r="B34" s="7" t="s">
        <v>91</v>
      </c>
      <c r="C34" s="7" t="s">
        <v>92</v>
      </c>
      <c r="D34" s="10" t="n">
        <v>45958</v>
      </c>
      <c r="E34" s="10" t="n">
        <v>45988</v>
      </c>
      <c r="F34" s="11" t="n">
        <v>23940</v>
      </c>
      <c r="G34" s="12" t="n">
        <v>0.2</v>
      </c>
      <c r="H34" s="11" t="n">
        <v>4788</v>
      </c>
      <c r="I34" s="11" t="n">
        <v>28728</v>
      </c>
      <c r="J34" s="7" t="s">
        <v>208</v>
      </c>
      <c r="K34" s="11" t="n">
        <v>23940</v>
      </c>
      <c r="L34" s="7" t="s">
        <v>209</v>
      </c>
      <c r="M34" s="13" t="s">
        <v>94</v>
      </c>
      <c r="N34" s="7" t="s">
        <v>82</v>
      </c>
      <c r="O34" s="7" t="s">
        <v>95</v>
      </c>
    </row>
    <row r="35" customFormat="false" ht="15" hidden="false" customHeight="false" outlineLevel="0" collapsed="false">
      <c r="A35" s="7" t="s">
        <v>210</v>
      </c>
      <c r="B35" s="7" t="s">
        <v>104</v>
      </c>
      <c r="C35" s="7" t="s">
        <v>105</v>
      </c>
      <c r="D35" s="10" t="n">
        <v>45958</v>
      </c>
      <c r="E35" s="10" t="n">
        <v>46003</v>
      </c>
      <c r="F35" s="11" t="n">
        <v>32538</v>
      </c>
      <c r="G35" s="12" t="n">
        <v>0.2</v>
      </c>
      <c r="H35" s="11" t="n">
        <v>6507.6</v>
      </c>
      <c r="I35" s="11" t="n">
        <v>39045.6</v>
      </c>
      <c r="J35" s="7" t="s">
        <v>211</v>
      </c>
      <c r="K35" s="11" t="n">
        <v>32538</v>
      </c>
      <c r="L35" s="7" t="s">
        <v>80</v>
      </c>
      <c r="M35" s="13" t="s">
        <v>107</v>
      </c>
      <c r="N35" s="7" t="s">
        <v>82</v>
      </c>
      <c r="O35" s="7" t="s">
        <v>108</v>
      </c>
    </row>
    <row r="36" customFormat="false" ht="15" hidden="false" customHeight="false" outlineLevel="0" collapsed="false">
      <c r="A36" s="7" t="s">
        <v>212</v>
      </c>
      <c r="B36" s="7" t="s">
        <v>213</v>
      </c>
      <c r="C36" s="7" t="s">
        <v>214</v>
      </c>
      <c r="D36" s="10" t="n">
        <v>45958</v>
      </c>
      <c r="E36" s="10" t="n">
        <v>46003</v>
      </c>
      <c r="F36" s="11" t="n">
        <v>19150</v>
      </c>
      <c r="G36" s="12" t="n">
        <v>0.2</v>
      </c>
      <c r="H36" s="11" t="n">
        <v>1915</v>
      </c>
      <c r="I36" s="11" t="n">
        <v>21065</v>
      </c>
      <c r="J36" s="7" t="s">
        <v>215</v>
      </c>
      <c r="K36" s="11" t="n">
        <v>19150</v>
      </c>
      <c r="L36" s="7" t="s">
        <v>80</v>
      </c>
      <c r="M36" s="13" t="s">
        <v>216</v>
      </c>
      <c r="N36" s="7" t="s">
        <v>82</v>
      </c>
      <c r="O36" s="7" t="s">
        <v>217</v>
      </c>
    </row>
    <row r="37" customFormat="false" ht="15" hidden="false" customHeight="false" outlineLevel="0" collapsed="false">
      <c r="A37" s="7" t="s">
        <v>218</v>
      </c>
      <c r="B37" s="7" t="s">
        <v>213</v>
      </c>
      <c r="C37" s="7" t="s">
        <v>214</v>
      </c>
      <c r="D37" s="10" t="n">
        <v>45959</v>
      </c>
      <c r="E37" s="10" t="n">
        <v>46019</v>
      </c>
      <c r="F37" s="11" t="n">
        <v>30910</v>
      </c>
      <c r="G37" s="12" t="n">
        <v>0.2</v>
      </c>
      <c r="H37" s="11" t="n">
        <v>6182</v>
      </c>
      <c r="I37" s="11" t="n">
        <v>37092</v>
      </c>
      <c r="J37" s="7" t="s">
        <v>219</v>
      </c>
      <c r="K37" s="11" t="n">
        <v>30910</v>
      </c>
      <c r="L37" s="7" t="s">
        <v>80</v>
      </c>
      <c r="M37" s="13" t="s">
        <v>216</v>
      </c>
      <c r="N37" s="7" t="s">
        <v>82</v>
      </c>
      <c r="O37" s="7" t="s">
        <v>217</v>
      </c>
    </row>
    <row r="38" customFormat="false" ht="15" hidden="false" customHeight="false" outlineLevel="0" collapsed="false">
      <c r="A38" s="7" t="s">
        <v>220</v>
      </c>
      <c r="B38" s="7" t="s">
        <v>162</v>
      </c>
      <c r="C38" s="7" t="s">
        <v>163</v>
      </c>
      <c r="D38" s="10" t="n">
        <v>45959</v>
      </c>
      <c r="E38" s="10" t="n">
        <v>45989</v>
      </c>
      <c r="F38" s="11" t="n">
        <v>4415</v>
      </c>
      <c r="G38" s="12" t="n">
        <v>0.2</v>
      </c>
      <c r="H38" s="11" t="n">
        <v>883</v>
      </c>
      <c r="I38" s="11" t="n">
        <v>5298</v>
      </c>
      <c r="J38" s="7" t="s">
        <v>221</v>
      </c>
      <c r="K38" s="11" t="n">
        <v>4415</v>
      </c>
      <c r="L38" s="7" t="s">
        <v>80</v>
      </c>
      <c r="M38" s="13" t="s">
        <v>165</v>
      </c>
      <c r="N38" s="7" t="s">
        <v>101</v>
      </c>
      <c r="O38" s="7" t="s">
        <v>166</v>
      </c>
    </row>
    <row r="39" customFormat="false" ht="15" hidden="false" customHeight="false" outlineLevel="0" collapsed="false">
      <c r="A39" s="7" t="s">
        <v>222</v>
      </c>
      <c r="B39" s="7" t="s">
        <v>116</v>
      </c>
      <c r="C39" s="7" t="s">
        <v>117</v>
      </c>
      <c r="D39" s="10" t="n">
        <v>45959</v>
      </c>
      <c r="E39" s="10" t="n">
        <v>46004</v>
      </c>
      <c r="F39" s="11" t="n">
        <v>5612.5</v>
      </c>
      <c r="G39" s="12" t="n">
        <v>0.2</v>
      </c>
      <c r="H39" s="11" t="n">
        <v>1122.5</v>
      </c>
      <c r="I39" s="11" t="n">
        <v>6735</v>
      </c>
      <c r="J39" s="7" t="s">
        <v>223</v>
      </c>
      <c r="K39" s="11" t="n">
        <v>5612.5</v>
      </c>
      <c r="L39" s="7" t="s">
        <v>80</v>
      </c>
      <c r="M39" s="13" t="s">
        <v>119</v>
      </c>
      <c r="N39" s="7" t="s">
        <v>101</v>
      </c>
      <c r="O39" s="7" t="s">
        <v>120</v>
      </c>
    </row>
    <row r="40" customFormat="false" ht="15" hidden="false" customHeight="false" outlineLevel="0" collapsed="false">
      <c r="A40" s="7" t="s">
        <v>224</v>
      </c>
      <c r="B40" s="7" t="s">
        <v>225</v>
      </c>
      <c r="C40" s="7" t="s">
        <v>226</v>
      </c>
      <c r="D40" s="10" t="n">
        <v>45960</v>
      </c>
      <c r="E40" s="10" t="n">
        <v>46005</v>
      </c>
      <c r="F40" s="11" t="n">
        <v>28010</v>
      </c>
      <c r="G40" s="12" t="n">
        <v>0.2</v>
      </c>
      <c r="H40" s="11" t="n">
        <v>5602</v>
      </c>
      <c r="I40" s="11" t="n">
        <v>33612</v>
      </c>
      <c r="J40" s="7" t="s">
        <v>227</v>
      </c>
      <c r="K40" s="11" t="n">
        <v>28010</v>
      </c>
      <c r="L40" s="7" t="s">
        <v>209</v>
      </c>
      <c r="M40" s="13" t="s">
        <v>228</v>
      </c>
      <c r="N40" s="7" t="s">
        <v>82</v>
      </c>
      <c r="O40" s="7" t="s">
        <v>229</v>
      </c>
    </row>
    <row r="41" customFormat="false" ht="15" hidden="false" customHeight="false" outlineLevel="0" collapsed="false">
      <c r="A41" s="7" t="s">
        <v>230</v>
      </c>
      <c r="B41" s="7" t="s">
        <v>146</v>
      </c>
      <c r="C41" s="7" t="s">
        <v>147</v>
      </c>
      <c r="D41" s="10" t="n">
        <v>45960</v>
      </c>
      <c r="E41" s="10" t="n">
        <v>46005</v>
      </c>
      <c r="F41" s="11" t="n">
        <v>7135</v>
      </c>
      <c r="G41" s="12" t="n">
        <v>0.2</v>
      </c>
      <c r="H41" s="11" t="n">
        <v>1427</v>
      </c>
      <c r="I41" s="11" t="n">
        <v>8562</v>
      </c>
      <c r="J41" s="7" t="s">
        <v>231</v>
      </c>
      <c r="K41" s="11" t="n">
        <v>7135</v>
      </c>
      <c r="L41" s="7" t="s">
        <v>80</v>
      </c>
      <c r="M41" s="13" t="s">
        <v>149</v>
      </c>
      <c r="N41" s="7" t="s">
        <v>82</v>
      </c>
      <c r="O41" s="7" t="s">
        <v>150</v>
      </c>
    </row>
    <row r="42" customFormat="false" ht="15" hidden="false" customHeight="false" outlineLevel="0" collapsed="false">
      <c r="A42" s="7" t="s">
        <v>232</v>
      </c>
      <c r="B42" s="7" t="s">
        <v>140</v>
      </c>
      <c r="C42" s="7" t="s">
        <v>141</v>
      </c>
      <c r="D42" s="10" t="n">
        <v>45960</v>
      </c>
      <c r="E42" s="10" t="n">
        <v>45990</v>
      </c>
      <c r="F42" s="11" t="n">
        <v>2572.5</v>
      </c>
      <c r="G42" s="12" t="n">
        <v>0.2</v>
      </c>
      <c r="H42" s="11" t="n">
        <v>514.5</v>
      </c>
      <c r="I42" s="11" t="n">
        <v>3087</v>
      </c>
      <c r="J42" s="7" t="s">
        <v>233</v>
      </c>
      <c r="K42" s="11" t="n">
        <v>2572.5</v>
      </c>
      <c r="L42" s="7" t="s">
        <v>80</v>
      </c>
      <c r="M42" s="13" t="s">
        <v>143</v>
      </c>
      <c r="N42" s="7" t="s">
        <v>82</v>
      </c>
      <c r="O42" s="7" t="s">
        <v>144</v>
      </c>
    </row>
    <row r="43" customFormat="false" ht="15" hidden="false" customHeight="false" outlineLevel="0" collapsed="false">
      <c r="A43" s="7" t="s">
        <v>234</v>
      </c>
      <c r="B43" s="7" t="s">
        <v>85</v>
      </c>
      <c r="C43" s="7" t="s">
        <v>86</v>
      </c>
      <c r="D43" s="10" t="n">
        <v>45960</v>
      </c>
      <c r="E43" s="10" t="n">
        <v>45990</v>
      </c>
      <c r="F43" s="11" t="n">
        <v>1100</v>
      </c>
      <c r="G43" s="12" t="n">
        <v>0.2</v>
      </c>
      <c r="H43" s="11" t="n">
        <v>220</v>
      </c>
      <c r="I43" s="11" t="n">
        <v>1320</v>
      </c>
      <c r="J43" s="7" t="s">
        <v>235</v>
      </c>
      <c r="K43" s="11" t="n">
        <v>1122</v>
      </c>
      <c r="L43" s="7" t="s">
        <v>80</v>
      </c>
      <c r="M43" s="13" t="s">
        <v>88</v>
      </c>
      <c r="N43" s="7" t="s">
        <v>101</v>
      </c>
      <c r="O43" s="7" t="s">
        <v>89</v>
      </c>
    </row>
    <row r="44" customFormat="false" ht="15" hidden="false" customHeight="false" outlineLevel="0" collapsed="false">
      <c r="A44" s="7" t="s">
        <v>236</v>
      </c>
      <c r="B44" s="7" t="s">
        <v>213</v>
      </c>
      <c r="C44" s="7" t="s">
        <v>214</v>
      </c>
      <c r="D44" s="10" t="n">
        <v>45961</v>
      </c>
      <c r="E44" s="10" t="n">
        <v>45991</v>
      </c>
      <c r="F44" s="11" t="n">
        <v>25028</v>
      </c>
      <c r="G44" s="12" t="n">
        <v>0.2</v>
      </c>
      <c r="H44" s="11" t="n">
        <v>5005.6</v>
      </c>
      <c r="I44" s="11" t="n">
        <v>30033.6</v>
      </c>
      <c r="J44" s="7" t="s">
        <v>237</v>
      </c>
      <c r="K44" s="11" t="n">
        <v>25028</v>
      </c>
      <c r="L44" s="7" t="s">
        <v>80</v>
      </c>
      <c r="M44" s="13" t="s">
        <v>216</v>
      </c>
      <c r="N44" s="7" t="s">
        <v>82</v>
      </c>
      <c r="O44" s="7" t="s">
        <v>217</v>
      </c>
    </row>
    <row r="45" customFormat="false" ht="15" hidden="false" customHeight="false" outlineLevel="0" collapsed="false">
      <c r="A45" s="7" t="s">
        <v>238</v>
      </c>
      <c r="B45" s="7" t="s">
        <v>140</v>
      </c>
      <c r="C45" s="7" t="s">
        <v>141</v>
      </c>
      <c r="D45" s="10" t="n">
        <v>45961</v>
      </c>
      <c r="E45" s="10" t="n">
        <v>46006</v>
      </c>
      <c r="F45" s="11" t="n">
        <v>3740</v>
      </c>
      <c r="G45" s="12" t="n">
        <v>0.2</v>
      </c>
      <c r="H45" s="11" t="n">
        <v>748</v>
      </c>
      <c r="I45" s="11" t="n">
        <v>4488</v>
      </c>
      <c r="J45" s="7" t="s">
        <v>239</v>
      </c>
      <c r="K45" s="11" t="n">
        <v>3740</v>
      </c>
      <c r="L45" s="7" t="s">
        <v>80</v>
      </c>
      <c r="M45" s="13" t="s">
        <v>143</v>
      </c>
      <c r="N45" s="7" t="s">
        <v>82</v>
      </c>
      <c r="O45" s="7" t="s">
        <v>144</v>
      </c>
    </row>
    <row r="46" customFormat="false" ht="15" hidden="false" customHeight="false" outlineLevel="0" collapsed="false">
      <c r="A46" s="7" t="s">
        <v>240</v>
      </c>
      <c r="B46" s="7" t="s">
        <v>146</v>
      </c>
      <c r="C46" s="7" t="s">
        <v>147</v>
      </c>
      <c r="D46" s="10" t="n">
        <v>45961</v>
      </c>
      <c r="E46" s="10" t="n">
        <v>46021</v>
      </c>
      <c r="F46" s="11" t="n">
        <v>15262.5</v>
      </c>
      <c r="G46" s="12" t="n">
        <v>0.2</v>
      </c>
      <c r="H46" s="11" t="n">
        <v>3052.5</v>
      </c>
      <c r="I46" s="11" t="n">
        <v>18315</v>
      </c>
      <c r="J46" s="7" t="s">
        <v>241</v>
      </c>
      <c r="K46" s="11" t="n">
        <v>15262.5</v>
      </c>
      <c r="L46" s="7" t="s">
        <v>80</v>
      </c>
      <c r="M46" s="13" t="s">
        <v>149</v>
      </c>
      <c r="N46" s="7" t="s">
        <v>101</v>
      </c>
      <c r="O46" s="7" t="s">
        <v>150</v>
      </c>
    </row>
    <row r="47" customFormat="false" ht="15" hidden="false" customHeight="false" outlineLevel="0" collapsed="false">
      <c r="A47" s="7" t="s">
        <v>242</v>
      </c>
      <c r="B47" s="7" t="s">
        <v>243</v>
      </c>
      <c r="C47" s="7" t="s">
        <v>244</v>
      </c>
      <c r="D47" s="10" t="n">
        <v>45964</v>
      </c>
      <c r="E47" s="10" t="n">
        <v>45994</v>
      </c>
      <c r="F47" s="11" t="n">
        <v>2800</v>
      </c>
      <c r="G47" s="12" t="n">
        <v>0.2</v>
      </c>
      <c r="H47" s="11" t="n">
        <v>560</v>
      </c>
      <c r="I47" s="11" t="n">
        <v>3360</v>
      </c>
      <c r="J47" s="7" t="s">
        <v>245</v>
      </c>
      <c r="K47" s="11" t="n">
        <v>2800</v>
      </c>
      <c r="L47" s="7" t="s">
        <v>80</v>
      </c>
      <c r="M47" s="13" t="s">
        <v>246</v>
      </c>
      <c r="N47" s="7" t="s">
        <v>101</v>
      </c>
      <c r="O47" s="7" t="s">
        <v>247</v>
      </c>
    </row>
    <row r="48" customFormat="false" ht="15" hidden="false" customHeight="false" outlineLevel="0" collapsed="false">
      <c r="A48" s="7" t="s">
        <v>248</v>
      </c>
      <c r="B48" s="7" t="s">
        <v>162</v>
      </c>
      <c r="C48" s="7" t="s">
        <v>163</v>
      </c>
      <c r="D48" s="10" t="n">
        <v>45964</v>
      </c>
      <c r="E48" s="10" t="n">
        <v>46009</v>
      </c>
      <c r="F48" s="11" t="n">
        <v>8248</v>
      </c>
      <c r="G48" s="12" t="n">
        <v>0.2</v>
      </c>
      <c r="H48" s="11" t="n">
        <v>1649.6</v>
      </c>
      <c r="I48" s="11" t="n">
        <v>9897.6</v>
      </c>
      <c r="J48" s="7" t="s">
        <v>249</v>
      </c>
      <c r="K48" s="11" t="n">
        <v>8248</v>
      </c>
      <c r="L48" s="7" t="s">
        <v>80</v>
      </c>
      <c r="M48" s="13" t="s">
        <v>165</v>
      </c>
      <c r="N48" s="7" t="s">
        <v>101</v>
      </c>
      <c r="O48" s="7" t="s">
        <v>166</v>
      </c>
    </row>
    <row r="49" customFormat="false" ht="15" hidden="false" customHeight="false" outlineLevel="0" collapsed="false">
      <c r="A49" s="7" t="s">
        <v>250</v>
      </c>
      <c r="B49" s="7" t="s">
        <v>77</v>
      </c>
      <c r="C49" s="7" t="s">
        <v>78</v>
      </c>
      <c r="D49" s="10" t="n">
        <v>45964</v>
      </c>
      <c r="E49" s="10" t="n">
        <v>45994</v>
      </c>
      <c r="F49" s="11" t="n">
        <v>4100</v>
      </c>
      <c r="G49" s="12" t="n">
        <v>0.2</v>
      </c>
      <c r="H49" s="11" t="n">
        <v>820</v>
      </c>
      <c r="I49" s="11" t="n">
        <v>4920</v>
      </c>
      <c r="J49" s="7" t="s">
        <v>112</v>
      </c>
      <c r="K49" s="11" t="n">
        <v>4100</v>
      </c>
      <c r="L49" s="7" t="s">
        <v>80</v>
      </c>
      <c r="M49" s="13" t="s">
        <v>81</v>
      </c>
      <c r="N49" s="7" t="s">
        <v>178</v>
      </c>
      <c r="O49" s="7" t="s">
        <v>83</v>
      </c>
    </row>
    <row r="50" customFormat="false" ht="15" hidden="false" customHeight="false" outlineLevel="0" collapsed="false">
      <c r="A50" s="7" t="s">
        <v>251</v>
      </c>
      <c r="B50" s="7" t="s">
        <v>97</v>
      </c>
      <c r="C50" s="7" t="s">
        <v>98</v>
      </c>
      <c r="D50" s="10" t="n">
        <v>45964</v>
      </c>
      <c r="E50" s="10" t="n">
        <v>46009</v>
      </c>
      <c r="F50" s="11" t="n">
        <v>13408</v>
      </c>
      <c r="G50" s="12" t="n">
        <v>0.2</v>
      </c>
      <c r="H50" s="11" t="n">
        <v>2681.6</v>
      </c>
      <c r="I50" s="11" t="n">
        <v>16089.6</v>
      </c>
      <c r="J50" s="7" t="s">
        <v>252</v>
      </c>
      <c r="K50" s="11" t="n">
        <v>13676.16</v>
      </c>
      <c r="L50" s="7" t="s">
        <v>80</v>
      </c>
      <c r="M50" s="13" t="s">
        <v>100</v>
      </c>
      <c r="N50" s="7" t="s">
        <v>82</v>
      </c>
      <c r="O50" s="7" t="s">
        <v>102</v>
      </c>
    </row>
    <row r="51" customFormat="false" ht="15" hidden="false" customHeight="false" outlineLevel="0" collapsed="false">
      <c r="A51" s="7" t="s">
        <v>253</v>
      </c>
      <c r="B51" s="7" t="s">
        <v>254</v>
      </c>
      <c r="C51" s="7"/>
      <c r="D51" s="10" t="n">
        <v>45964</v>
      </c>
      <c r="E51" s="10" t="n">
        <v>45994</v>
      </c>
      <c r="F51" s="11" t="n">
        <v>1765</v>
      </c>
      <c r="G51" s="12" t="n">
        <v>0.2</v>
      </c>
      <c r="H51" s="11" t="n">
        <v>353</v>
      </c>
      <c r="I51" s="11" t="n">
        <v>2118</v>
      </c>
      <c r="J51" s="7" t="s">
        <v>255</v>
      </c>
      <c r="K51" s="11" t="n">
        <v>1765</v>
      </c>
      <c r="L51" s="7" t="s">
        <v>209</v>
      </c>
      <c r="M51" s="13" t="s">
        <v>256</v>
      </c>
      <c r="N51" s="7" t="s">
        <v>178</v>
      </c>
      <c r="O51" s="7" t="s">
        <v>108</v>
      </c>
    </row>
    <row r="52" customFormat="false" ht="15" hidden="false" customHeight="false" outlineLevel="0" collapsed="false">
      <c r="A52" s="7" t="s">
        <v>257</v>
      </c>
      <c r="B52" s="7" t="s">
        <v>91</v>
      </c>
      <c r="C52" s="7" t="s">
        <v>92</v>
      </c>
      <c r="D52" s="10" t="n">
        <v>45964</v>
      </c>
      <c r="E52" s="10" t="n">
        <v>46024</v>
      </c>
      <c r="F52" s="11" t="n">
        <v>28942.5</v>
      </c>
      <c r="G52" s="12" t="n">
        <v>0.2</v>
      </c>
      <c r="H52" s="11" t="n">
        <v>5788.5</v>
      </c>
      <c r="I52" s="11" t="n">
        <v>34731</v>
      </c>
      <c r="J52" s="7" t="s">
        <v>258</v>
      </c>
      <c r="K52" s="11" t="n">
        <v>28942.5</v>
      </c>
      <c r="L52" s="7" t="s">
        <v>80</v>
      </c>
      <c r="M52" s="13" t="s">
        <v>94</v>
      </c>
      <c r="N52" s="7" t="s">
        <v>101</v>
      </c>
      <c r="O52" s="7" t="s">
        <v>95</v>
      </c>
    </row>
    <row r="53" customFormat="false" ht="15" hidden="false" customHeight="false" outlineLevel="0" collapsed="false">
      <c r="A53" s="7" t="s">
        <v>259</v>
      </c>
      <c r="B53" s="7" t="s">
        <v>156</v>
      </c>
      <c r="C53" s="7" t="s">
        <v>157</v>
      </c>
      <c r="D53" s="10" t="n">
        <v>45966</v>
      </c>
      <c r="E53" s="10" t="n">
        <v>46026</v>
      </c>
      <c r="F53" s="11" t="n">
        <v>13288</v>
      </c>
      <c r="G53" s="12" t="n">
        <v>0.2</v>
      </c>
      <c r="H53" s="11" t="n">
        <v>2657.6</v>
      </c>
      <c r="I53" s="11" t="n">
        <v>15945.6</v>
      </c>
      <c r="J53" s="7" t="s">
        <v>260</v>
      </c>
      <c r="K53" s="11" t="n">
        <v>13553.76</v>
      </c>
      <c r="L53" s="7" t="s">
        <v>80</v>
      </c>
      <c r="M53" s="13" t="s">
        <v>159</v>
      </c>
      <c r="N53" s="7" t="s">
        <v>82</v>
      </c>
      <c r="O53" s="7" t="s">
        <v>160</v>
      </c>
    </row>
    <row r="54" customFormat="false" ht="15" hidden="false" customHeight="false" outlineLevel="0" collapsed="false">
      <c r="A54" s="7" t="s">
        <v>261</v>
      </c>
      <c r="B54" s="7" t="s">
        <v>110</v>
      </c>
      <c r="C54" s="7" t="s">
        <v>111</v>
      </c>
      <c r="D54" s="10" t="n">
        <v>45966</v>
      </c>
      <c r="E54" s="10" t="n">
        <v>46011</v>
      </c>
      <c r="F54" s="11" t="n">
        <v>8240</v>
      </c>
      <c r="G54" s="12" t="n">
        <v>0.2</v>
      </c>
      <c r="H54" s="11" t="n">
        <v>1648</v>
      </c>
      <c r="I54" s="11" t="n">
        <v>9888</v>
      </c>
      <c r="J54" s="7" t="s">
        <v>262</v>
      </c>
      <c r="K54" s="11" t="n">
        <v>8240</v>
      </c>
      <c r="L54" s="7" t="s">
        <v>80</v>
      </c>
      <c r="M54" s="13" t="s">
        <v>113</v>
      </c>
      <c r="N54" s="7" t="s">
        <v>178</v>
      </c>
      <c r="O54" s="7" t="s">
        <v>114</v>
      </c>
    </row>
    <row r="55" customFormat="false" ht="15" hidden="false" customHeight="false" outlineLevel="0" collapsed="false">
      <c r="A55" s="7" t="s">
        <v>263</v>
      </c>
      <c r="B55" s="7" t="s">
        <v>225</v>
      </c>
      <c r="C55" s="7" t="s">
        <v>226</v>
      </c>
      <c r="D55" s="10" t="n">
        <v>45966</v>
      </c>
      <c r="E55" s="10" t="n">
        <v>46026</v>
      </c>
      <c r="F55" s="11" t="n">
        <v>15560</v>
      </c>
      <c r="G55" s="12" t="n">
        <v>0.2</v>
      </c>
      <c r="H55" s="11" t="n">
        <v>3112</v>
      </c>
      <c r="I55" s="11" t="n">
        <v>18672</v>
      </c>
      <c r="J55" s="7" t="s">
        <v>264</v>
      </c>
      <c r="K55" s="11" t="n">
        <v>15871.2</v>
      </c>
      <c r="L55" s="7" t="s">
        <v>80</v>
      </c>
      <c r="M55" s="13" t="s">
        <v>228</v>
      </c>
      <c r="N55" s="7" t="s">
        <v>178</v>
      </c>
      <c r="O55" s="7" t="s">
        <v>229</v>
      </c>
    </row>
    <row r="56" customFormat="false" ht="15" hidden="false" customHeight="false" outlineLevel="0" collapsed="false">
      <c r="A56" s="7" t="s">
        <v>265</v>
      </c>
      <c r="B56" s="7" t="s">
        <v>122</v>
      </c>
      <c r="C56" s="7" t="s">
        <v>123</v>
      </c>
      <c r="D56" s="10" t="n">
        <v>45967</v>
      </c>
      <c r="E56" s="10" t="n">
        <v>46027</v>
      </c>
      <c r="F56" s="11" t="n">
        <v>3598</v>
      </c>
      <c r="G56" s="12" t="n">
        <v>0.2</v>
      </c>
      <c r="H56" s="11" t="n">
        <v>719.6</v>
      </c>
      <c r="I56" s="11" t="n">
        <v>4317.6</v>
      </c>
      <c r="J56" s="7" t="s">
        <v>266</v>
      </c>
      <c r="K56" s="11" t="n">
        <v>3598</v>
      </c>
      <c r="L56" s="7" t="s">
        <v>80</v>
      </c>
      <c r="M56" s="13" t="s">
        <v>125</v>
      </c>
      <c r="N56" s="7" t="s">
        <v>178</v>
      </c>
      <c r="O56" s="7" t="s">
        <v>126</v>
      </c>
    </row>
    <row r="57" customFormat="false" ht="15" hidden="false" customHeight="false" outlineLevel="0" collapsed="false">
      <c r="A57" s="7" t="s">
        <v>267</v>
      </c>
      <c r="B57" s="7" t="s">
        <v>225</v>
      </c>
      <c r="C57" s="7" t="s">
        <v>226</v>
      </c>
      <c r="D57" s="10" t="n">
        <v>45967</v>
      </c>
      <c r="E57" s="10" t="n">
        <v>46012</v>
      </c>
      <c r="F57" s="11" t="n">
        <v>33110</v>
      </c>
      <c r="G57" s="12" t="n">
        <v>0.2</v>
      </c>
      <c r="H57" s="11" t="n">
        <v>6622</v>
      </c>
      <c r="I57" s="11" t="n">
        <v>39732</v>
      </c>
      <c r="J57" s="7" t="s">
        <v>268</v>
      </c>
      <c r="K57" s="11" t="n">
        <v>33772.2</v>
      </c>
      <c r="L57" s="7" t="s">
        <v>80</v>
      </c>
      <c r="M57" s="13" t="s">
        <v>228</v>
      </c>
      <c r="N57" s="7" t="s">
        <v>178</v>
      </c>
      <c r="O57" s="7" t="s">
        <v>229</v>
      </c>
    </row>
    <row r="58" customFormat="false" ht="15" hidden="false" customHeight="false" outlineLevel="0" collapsed="false">
      <c r="A58" s="7" t="s">
        <v>269</v>
      </c>
      <c r="B58" s="7" t="s">
        <v>97</v>
      </c>
      <c r="C58" s="7" t="s">
        <v>98</v>
      </c>
      <c r="D58" s="10" t="n">
        <v>45971</v>
      </c>
      <c r="E58" s="10" t="n">
        <v>46016</v>
      </c>
      <c r="F58" s="11" t="n">
        <v>14520</v>
      </c>
      <c r="G58" s="12" t="n">
        <v>0.2</v>
      </c>
      <c r="H58" s="11" t="n">
        <v>2904</v>
      </c>
      <c r="I58" s="11" t="n">
        <v>17424</v>
      </c>
      <c r="J58" s="7" t="s">
        <v>270</v>
      </c>
      <c r="K58" s="11" t="n">
        <v>14520</v>
      </c>
      <c r="L58" s="7" t="s">
        <v>80</v>
      </c>
      <c r="M58" s="13" t="s">
        <v>100</v>
      </c>
      <c r="N58" s="7" t="s">
        <v>101</v>
      </c>
      <c r="O58" s="7" t="s">
        <v>102</v>
      </c>
    </row>
    <row r="59" customFormat="false" ht="15" hidden="false" customHeight="false" outlineLevel="0" collapsed="false">
      <c r="A59" s="7" t="s">
        <v>271</v>
      </c>
      <c r="B59" s="7" t="s">
        <v>200</v>
      </c>
      <c r="C59" s="7" t="s">
        <v>201</v>
      </c>
      <c r="D59" s="10" t="n">
        <v>45971</v>
      </c>
      <c r="E59" s="10" t="n">
        <v>46031</v>
      </c>
      <c r="F59" s="11" t="n">
        <v>10775</v>
      </c>
      <c r="G59" s="12" t="n">
        <v>0.2</v>
      </c>
      <c r="H59" s="11" t="n">
        <v>2155</v>
      </c>
      <c r="I59" s="11" t="n">
        <v>12930</v>
      </c>
      <c r="J59" s="7" t="s">
        <v>272</v>
      </c>
      <c r="K59" s="11" t="n">
        <v>10990.5</v>
      </c>
      <c r="L59" s="7" t="s">
        <v>80</v>
      </c>
      <c r="M59" s="13" t="s">
        <v>203</v>
      </c>
      <c r="N59" s="7" t="s">
        <v>101</v>
      </c>
      <c r="O59" s="7" t="s">
        <v>204</v>
      </c>
    </row>
    <row r="60" customFormat="false" ht="15" hidden="false" customHeight="false" outlineLevel="0" collapsed="false">
      <c r="A60" s="7" t="s">
        <v>273</v>
      </c>
      <c r="B60" s="7" t="s">
        <v>186</v>
      </c>
      <c r="C60" s="7" t="s">
        <v>187</v>
      </c>
      <c r="D60" s="10" t="n">
        <v>45971</v>
      </c>
      <c r="E60" s="10" t="n">
        <v>46016</v>
      </c>
      <c r="F60" s="11" t="n">
        <v>64260</v>
      </c>
      <c r="G60" s="12" t="n">
        <v>0.2</v>
      </c>
      <c r="H60" s="11" t="n">
        <v>12852</v>
      </c>
      <c r="I60" s="11" t="n">
        <v>77112</v>
      </c>
      <c r="J60" s="7" t="s">
        <v>274</v>
      </c>
      <c r="K60" s="11" t="n">
        <v>64260</v>
      </c>
      <c r="L60" s="7" t="s">
        <v>80</v>
      </c>
      <c r="M60" s="13" t="s">
        <v>189</v>
      </c>
      <c r="N60" s="7" t="s">
        <v>82</v>
      </c>
      <c r="O60" s="7" t="s">
        <v>190</v>
      </c>
    </row>
    <row r="61" customFormat="false" ht="15" hidden="false" customHeight="false" outlineLevel="0" collapsed="false">
      <c r="A61" s="7" t="s">
        <v>275</v>
      </c>
      <c r="B61" s="7" t="s">
        <v>85</v>
      </c>
      <c r="C61" s="7" t="s">
        <v>86</v>
      </c>
      <c r="D61" s="10" t="n">
        <v>45971</v>
      </c>
      <c r="E61" s="10" t="n">
        <v>46001</v>
      </c>
      <c r="F61" s="11" t="n">
        <v>6195</v>
      </c>
      <c r="G61" s="12" t="n">
        <v>0.2</v>
      </c>
      <c r="H61" s="11" t="n">
        <v>1239</v>
      </c>
      <c r="I61" s="11" t="n">
        <v>7434</v>
      </c>
      <c r="J61" s="7" t="s">
        <v>276</v>
      </c>
      <c r="K61" s="11" t="n">
        <v>6195</v>
      </c>
      <c r="L61" s="7" t="s">
        <v>80</v>
      </c>
      <c r="M61" s="13" t="s">
        <v>88</v>
      </c>
      <c r="N61" s="7" t="s">
        <v>82</v>
      </c>
      <c r="O61" s="7" t="s">
        <v>89</v>
      </c>
    </row>
    <row r="62" customFormat="false" ht="15" hidden="false" customHeight="false" outlineLevel="0" collapsed="false">
      <c r="A62" s="7" t="s">
        <v>277</v>
      </c>
      <c r="B62" s="7" t="s">
        <v>77</v>
      </c>
      <c r="C62" s="7" t="s">
        <v>78</v>
      </c>
      <c r="D62" s="10" t="n">
        <v>45971</v>
      </c>
      <c r="E62" s="10" t="n">
        <v>46016</v>
      </c>
      <c r="F62" s="11" t="n">
        <v>1075</v>
      </c>
      <c r="G62" s="12" t="n">
        <v>0.2</v>
      </c>
      <c r="H62" s="11" t="n">
        <v>215</v>
      </c>
      <c r="I62" s="11" t="n">
        <v>1290</v>
      </c>
      <c r="J62" s="7" t="s">
        <v>278</v>
      </c>
      <c r="K62" s="11" t="n">
        <v>1053.5</v>
      </c>
      <c r="L62" s="7" t="s">
        <v>80</v>
      </c>
      <c r="M62" s="13" t="s">
        <v>81</v>
      </c>
      <c r="N62" s="7" t="s">
        <v>101</v>
      </c>
      <c r="O62" s="7" t="s">
        <v>83</v>
      </c>
    </row>
    <row r="63" customFormat="false" ht="15" hidden="false" customHeight="false" outlineLevel="0" collapsed="false">
      <c r="A63" s="7" t="s">
        <v>279</v>
      </c>
      <c r="B63" s="7" t="s">
        <v>110</v>
      </c>
      <c r="C63" s="7" t="s">
        <v>111</v>
      </c>
      <c r="D63" s="10" t="n">
        <v>45972</v>
      </c>
      <c r="E63" s="10" t="n">
        <v>46002</v>
      </c>
      <c r="F63" s="11" t="n">
        <v>15940</v>
      </c>
      <c r="G63" s="12" t="n">
        <v>0.2</v>
      </c>
      <c r="H63" s="11" t="n">
        <v>3188</v>
      </c>
      <c r="I63" s="11" t="n">
        <v>19128</v>
      </c>
      <c r="J63" s="7" t="s">
        <v>280</v>
      </c>
      <c r="K63" s="11" t="n">
        <v>15940</v>
      </c>
      <c r="L63" s="7" t="s">
        <v>80</v>
      </c>
      <c r="M63" s="13" t="s">
        <v>113</v>
      </c>
      <c r="N63" s="7" t="s">
        <v>101</v>
      </c>
      <c r="O63" s="7" t="s">
        <v>114</v>
      </c>
    </row>
    <row r="64" customFormat="false" ht="15" hidden="false" customHeight="false" outlineLevel="0" collapsed="false">
      <c r="A64" s="7" t="s">
        <v>281</v>
      </c>
      <c r="B64" s="7" t="s">
        <v>282</v>
      </c>
      <c r="C64" s="7" t="s">
        <v>283</v>
      </c>
      <c r="D64" s="10" t="n">
        <v>45972</v>
      </c>
      <c r="E64" s="10" t="n">
        <v>46002</v>
      </c>
      <c r="F64" s="11" t="n">
        <v>16510</v>
      </c>
      <c r="G64" s="12" t="n">
        <v>0.2</v>
      </c>
      <c r="H64" s="11" t="n">
        <v>3302</v>
      </c>
      <c r="I64" s="11" t="n">
        <v>19812</v>
      </c>
      <c r="J64" s="7" t="s">
        <v>284</v>
      </c>
      <c r="K64" s="11" t="n">
        <v>16510</v>
      </c>
      <c r="L64" s="7" t="s">
        <v>80</v>
      </c>
      <c r="M64" s="13" t="s">
        <v>285</v>
      </c>
      <c r="N64" s="7" t="s">
        <v>178</v>
      </c>
      <c r="O64" s="7" t="s">
        <v>286</v>
      </c>
    </row>
    <row r="65" customFormat="false" ht="15" hidden="false" customHeight="false" outlineLevel="0" collapsed="false">
      <c r="A65" s="7" t="s">
        <v>287</v>
      </c>
      <c r="B65" s="7" t="s">
        <v>110</v>
      </c>
      <c r="C65" s="7" t="s">
        <v>111</v>
      </c>
      <c r="D65" s="10" t="n">
        <v>45973</v>
      </c>
      <c r="E65" s="10" t="n">
        <v>46018</v>
      </c>
      <c r="F65" s="11" t="n">
        <v>15415</v>
      </c>
      <c r="G65" s="12" t="n">
        <v>0.2</v>
      </c>
      <c r="H65" s="11" t="n">
        <v>3083</v>
      </c>
      <c r="I65" s="11" t="n">
        <v>18498</v>
      </c>
      <c r="J65" s="7" t="s">
        <v>288</v>
      </c>
      <c r="K65" s="11" t="n">
        <v>15415</v>
      </c>
      <c r="L65" s="7" t="s">
        <v>209</v>
      </c>
      <c r="M65" s="13" t="s">
        <v>113</v>
      </c>
      <c r="N65" s="7" t="s">
        <v>178</v>
      </c>
      <c r="O65" s="7" t="s">
        <v>114</v>
      </c>
    </row>
    <row r="66" customFormat="false" ht="15" hidden="false" customHeight="false" outlineLevel="0" collapsed="false">
      <c r="A66" s="7" t="s">
        <v>289</v>
      </c>
      <c r="B66" s="7" t="s">
        <v>225</v>
      </c>
      <c r="C66" s="7" t="s">
        <v>226</v>
      </c>
      <c r="D66" s="10" t="n">
        <v>45975</v>
      </c>
      <c r="E66" s="10" t="n">
        <v>46020</v>
      </c>
      <c r="F66" s="11" t="n">
        <v>25115</v>
      </c>
      <c r="G66" s="12" t="n">
        <v>0.2</v>
      </c>
      <c r="H66" s="11" t="n">
        <v>5023</v>
      </c>
      <c r="I66" s="11" t="n">
        <v>30138</v>
      </c>
      <c r="J66" s="7" t="s">
        <v>290</v>
      </c>
      <c r="K66" s="11" t="n">
        <v>25115</v>
      </c>
      <c r="L66" s="7" t="s">
        <v>80</v>
      </c>
      <c r="M66" s="13" t="s">
        <v>228</v>
      </c>
      <c r="N66" s="7" t="s">
        <v>178</v>
      </c>
      <c r="O66" s="7" t="s">
        <v>229</v>
      </c>
    </row>
    <row r="67" customFormat="false" ht="15" hidden="false" customHeight="false" outlineLevel="0" collapsed="false">
      <c r="A67" s="7" t="s">
        <v>291</v>
      </c>
      <c r="B67" s="7" t="s">
        <v>97</v>
      </c>
      <c r="C67" s="7" t="s">
        <v>98</v>
      </c>
      <c r="D67" s="10" t="n">
        <v>45975</v>
      </c>
      <c r="E67" s="10" t="n">
        <v>46035</v>
      </c>
      <c r="F67" s="11" t="n">
        <v>8485</v>
      </c>
      <c r="G67" s="12" t="n">
        <v>0.2</v>
      </c>
      <c r="H67" s="11" t="n">
        <v>1697</v>
      </c>
      <c r="I67" s="11" t="n">
        <v>10182</v>
      </c>
      <c r="J67" s="7" t="s">
        <v>290</v>
      </c>
      <c r="K67" s="11" t="n">
        <v>8315.3</v>
      </c>
      <c r="L67" s="7" t="s">
        <v>80</v>
      </c>
      <c r="M67" s="13" t="s">
        <v>100</v>
      </c>
      <c r="N67" s="7" t="s">
        <v>101</v>
      </c>
      <c r="O67" s="7" t="s">
        <v>102</v>
      </c>
    </row>
    <row r="68" customFormat="false" ht="15" hidden="false" customHeight="false" outlineLevel="0" collapsed="false">
      <c r="A68" s="7" t="s">
        <v>292</v>
      </c>
      <c r="B68" s="7" t="s">
        <v>293</v>
      </c>
      <c r="C68" s="7" t="s">
        <v>294</v>
      </c>
      <c r="D68" s="10" t="n">
        <v>45977</v>
      </c>
      <c r="E68" s="10" t="n">
        <v>46007</v>
      </c>
      <c r="F68" s="11" t="n">
        <v>25000</v>
      </c>
      <c r="G68" s="12" t="n">
        <v>0.2</v>
      </c>
      <c r="H68" s="11" t="n">
        <v>5000</v>
      </c>
      <c r="I68" s="11" t="n">
        <v>30000</v>
      </c>
      <c r="J68" s="7"/>
      <c r="K68" s="11"/>
      <c r="L68" s="7" t="s">
        <v>209</v>
      </c>
      <c r="M68" s="13" t="s">
        <v>295</v>
      </c>
      <c r="N68" s="7" t="s">
        <v>178</v>
      </c>
      <c r="O68" s="7" t="s">
        <v>102</v>
      </c>
    </row>
    <row r="69" customFormat="false" ht="15" hidden="false" customHeight="false" outlineLevel="0" collapsed="false">
      <c r="A69" s="7" t="s">
        <v>296</v>
      </c>
      <c r="B69" s="7" t="s">
        <v>200</v>
      </c>
      <c r="C69" s="7" t="s">
        <v>201</v>
      </c>
      <c r="D69" s="10" t="n">
        <v>45978</v>
      </c>
      <c r="E69" s="10" t="n">
        <v>46008</v>
      </c>
      <c r="F69" s="11" t="n">
        <v>6570</v>
      </c>
      <c r="G69" s="12" t="n">
        <v>0.2</v>
      </c>
      <c r="H69" s="11" t="n">
        <v>1314</v>
      </c>
      <c r="I69" s="11" t="n">
        <v>7884</v>
      </c>
      <c r="J69" s="7" t="s">
        <v>297</v>
      </c>
      <c r="K69" s="11" t="n">
        <v>6570</v>
      </c>
      <c r="L69" s="7" t="s">
        <v>80</v>
      </c>
      <c r="M69" s="13" t="s">
        <v>203</v>
      </c>
      <c r="N69" s="7" t="s">
        <v>178</v>
      </c>
      <c r="O69" s="7" t="s">
        <v>204</v>
      </c>
    </row>
    <row r="70" customFormat="false" ht="15" hidden="false" customHeight="false" outlineLevel="0" collapsed="false">
      <c r="A70" s="7" t="s">
        <v>298</v>
      </c>
      <c r="B70" s="7" t="s">
        <v>162</v>
      </c>
      <c r="C70" s="7" t="s">
        <v>163</v>
      </c>
      <c r="D70" s="10" t="n">
        <v>45978</v>
      </c>
      <c r="E70" s="10" t="n">
        <v>46023</v>
      </c>
      <c r="F70" s="11" t="n">
        <v>3290</v>
      </c>
      <c r="G70" s="12" t="n">
        <v>0.2</v>
      </c>
      <c r="H70" s="11" t="n">
        <v>658</v>
      </c>
      <c r="I70" s="11" t="n">
        <v>3948</v>
      </c>
      <c r="J70" s="7" t="s">
        <v>299</v>
      </c>
      <c r="K70" s="11" t="n">
        <v>3290</v>
      </c>
      <c r="L70" s="7" t="s">
        <v>80</v>
      </c>
      <c r="M70" s="13" t="s">
        <v>165</v>
      </c>
      <c r="N70" s="7" t="s">
        <v>82</v>
      </c>
      <c r="O70" s="7" t="s">
        <v>166</v>
      </c>
    </row>
    <row r="71" customFormat="false" ht="15" hidden="false" customHeight="false" outlineLevel="0" collapsed="false">
      <c r="A71" s="7" t="s">
        <v>300</v>
      </c>
      <c r="B71" s="7" t="s">
        <v>85</v>
      </c>
      <c r="C71" s="7" t="s">
        <v>86</v>
      </c>
      <c r="D71" s="10" t="n">
        <v>45978</v>
      </c>
      <c r="E71" s="10" t="n">
        <v>46023</v>
      </c>
      <c r="F71" s="11" t="n">
        <v>6460</v>
      </c>
      <c r="G71" s="12" t="n">
        <v>0.2</v>
      </c>
      <c r="H71" s="11" t="n">
        <v>1292</v>
      </c>
      <c r="I71" s="11" t="n">
        <v>7752</v>
      </c>
      <c r="J71" s="7" t="s">
        <v>301</v>
      </c>
      <c r="K71" s="11" t="n">
        <v>6460</v>
      </c>
      <c r="L71" s="7" t="s">
        <v>80</v>
      </c>
      <c r="M71" s="13" t="s">
        <v>88</v>
      </c>
      <c r="N71" s="7" t="s">
        <v>82</v>
      </c>
      <c r="O71" s="7" t="s">
        <v>89</v>
      </c>
    </row>
    <row r="72" customFormat="false" ht="15" hidden="false" customHeight="false" outlineLevel="0" collapsed="false">
      <c r="A72" s="7" t="s">
        <v>302</v>
      </c>
      <c r="B72" s="7" t="s">
        <v>200</v>
      </c>
      <c r="C72" s="7" t="s">
        <v>201</v>
      </c>
      <c r="D72" s="10" t="n">
        <v>45978</v>
      </c>
      <c r="E72" s="10" t="n">
        <v>46023</v>
      </c>
      <c r="F72" s="11" t="n">
        <v>9220</v>
      </c>
      <c r="G72" s="12" t="n">
        <v>0.2</v>
      </c>
      <c r="H72" s="11" t="n">
        <v>1844</v>
      </c>
      <c r="I72" s="11" t="n">
        <v>11064</v>
      </c>
      <c r="J72" s="7" t="s">
        <v>303</v>
      </c>
      <c r="K72" s="11" t="n">
        <v>9220</v>
      </c>
      <c r="L72" s="7" t="s">
        <v>80</v>
      </c>
      <c r="M72" s="13" t="s">
        <v>203</v>
      </c>
      <c r="N72" s="7" t="s">
        <v>178</v>
      </c>
      <c r="O72" s="7" t="s">
        <v>204</v>
      </c>
    </row>
    <row r="73" customFormat="false" ht="15" hidden="false" customHeight="false" outlineLevel="0" collapsed="false">
      <c r="A73" s="7" t="s">
        <v>304</v>
      </c>
      <c r="B73" s="7" t="s">
        <v>77</v>
      </c>
      <c r="C73" s="7" t="s">
        <v>78</v>
      </c>
      <c r="D73" s="10" t="n">
        <v>45978</v>
      </c>
      <c r="E73" s="10" t="n">
        <v>46023</v>
      </c>
      <c r="F73" s="11" t="n">
        <v>3795</v>
      </c>
      <c r="G73" s="12" t="n">
        <v>0.2</v>
      </c>
      <c r="H73" s="11" t="n">
        <v>759</v>
      </c>
      <c r="I73" s="11" t="n">
        <v>4554</v>
      </c>
      <c r="J73" s="7" t="s">
        <v>305</v>
      </c>
      <c r="K73" s="11" t="n">
        <v>3795</v>
      </c>
      <c r="L73" s="7" t="s">
        <v>80</v>
      </c>
      <c r="M73" s="13" t="s">
        <v>81</v>
      </c>
      <c r="N73" s="7" t="s">
        <v>178</v>
      </c>
      <c r="O73" s="7" t="s">
        <v>83</v>
      </c>
    </row>
    <row r="74" customFormat="false" ht="15" hidden="false" customHeight="false" outlineLevel="0" collapsed="false">
      <c r="A74" s="7" t="s">
        <v>306</v>
      </c>
      <c r="B74" s="7" t="s">
        <v>282</v>
      </c>
      <c r="C74" s="7" t="s">
        <v>283</v>
      </c>
      <c r="D74" s="10" t="n">
        <v>45979</v>
      </c>
      <c r="E74" s="10" t="n">
        <v>46024</v>
      </c>
      <c r="F74" s="11" t="n">
        <v>3172.5</v>
      </c>
      <c r="G74" s="12" t="n">
        <v>0.2</v>
      </c>
      <c r="H74" s="11" t="n">
        <v>634.5</v>
      </c>
      <c r="I74" s="11" t="n">
        <v>3807</v>
      </c>
      <c r="J74" s="7" t="s">
        <v>307</v>
      </c>
      <c r="K74" s="11" t="n">
        <v>3172.5</v>
      </c>
      <c r="L74" s="7" t="s">
        <v>80</v>
      </c>
      <c r="M74" s="13" t="s">
        <v>285</v>
      </c>
      <c r="N74" s="7" t="s">
        <v>82</v>
      </c>
      <c r="O74" s="7" t="s">
        <v>286</v>
      </c>
    </row>
    <row r="75" customFormat="false" ht="15" hidden="false" customHeight="false" outlineLevel="0" collapsed="false">
      <c r="A75" s="7" t="s">
        <v>308</v>
      </c>
      <c r="B75" s="7" t="s">
        <v>172</v>
      </c>
      <c r="C75" s="7" t="s">
        <v>173</v>
      </c>
      <c r="D75" s="10" t="n">
        <v>45981</v>
      </c>
      <c r="E75" s="10" t="n">
        <v>45969</v>
      </c>
      <c r="F75" s="11" t="n">
        <v>7980</v>
      </c>
      <c r="G75" s="12" t="n">
        <v>0.2</v>
      </c>
      <c r="H75" s="11" t="n">
        <v>1596</v>
      </c>
      <c r="I75" s="11" t="n">
        <v>9576</v>
      </c>
      <c r="J75" s="7" t="s">
        <v>309</v>
      </c>
      <c r="K75" s="11" t="n">
        <v>7980</v>
      </c>
      <c r="L75" s="7" t="s">
        <v>80</v>
      </c>
      <c r="M75" s="13" t="s">
        <v>175</v>
      </c>
      <c r="N75" s="7" t="s">
        <v>178</v>
      </c>
      <c r="O75" s="7" t="s">
        <v>176</v>
      </c>
    </row>
    <row r="76" customFormat="false" ht="15" hidden="false" customHeight="false" outlineLevel="0" collapsed="false">
      <c r="A76" s="7" t="s">
        <v>310</v>
      </c>
      <c r="B76" s="7" t="s">
        <v>200</v>
      </c>
      <c r="C76" s="7" t="s">
        <v>201</v>
      </c>
      <c r="D76" s="10" t="n">
        <v>45985</v>
      </c>
      <c r="E76" s="10" t="n">
        <v>46030</v>
      </c>
      <c r="F76" s="11" t="n">
        <v>10180</v>
      </c>
      <c r="G76" s="12" t="n">
        <v>0.2</v>
      </c>
      <c r="H76" s="11" t="n">
        <v>2036</v>
      </c>
      <c r="I76" s="11" t="n">
        <v>12216</v>
      </c>
      <c r="J76" s="7" t="s">
        <v>311</v>
      </c>
      <c r="K76" s="11" t="n">
        <v>10180</v>
      </c>
      <c r="L76" s="7" t="s">
        <v>80</v>
      </c>
      <c r="M76" s="13" t="s">
        <v>203</v>
      </c>
      <c r="N76" s="7" t="s">
        <v>178</v>
      </c>
      <c r="O76" s="7" t="s">
        <v>204</v>
      </c>
    </row>
    <row r="77" customFormat="false" ht="15" hidden="false" customHeight="false" outlineLevel="0" collapsed="false">
      <c r="A77" s="7" t="s">
        <v>312</v>
      </c>
      <c r="B77" s="7" t="s">
        <v>116</v>
      </c>
      <c r="C77" s="7" t="s">
        <v>117</v>
      </c>
      <c r="D77" s="10" t="n">
        <v>45986</v>
      </c>
      <c r="E77" s="10" t="n">
        <v>46031</v>
      </c>
      <c r="F77" s="11" t="n">
        <v>4538</v>
      </c>
      <c r="G77" s="12" t="n">
        <v>0.2</v>
      </c>
      <c r="H77" s="11" t="n">
        <v>907.6</v>
      </c>
      <c r="I77" s="11" t="n">
        <v>5445.6</v>
      </c>
      <c r="J77" s="7" t="s">
        <v>313</v>
      </c>
      <c r="K77" s="11" t="n">
        <v>4628.76</v>
      </c>
      <c r="L77" s="7" t="s">
        <v>80</v>
      </c>
      <c r="M77" s="13" t="s">
        <v>119</v>
      </c>
      <c r="N77" s="7" t="s">
        <v>178</v>
      </c>
      <c r="O77" s="7" t="s">
        <v>120</v>
      </c>
    </row>
    <row r="78" customFormat="false" ht="15" hidden="false" customHeight="false" outlineLevel="0" collapsed="false">
      <c r="A78" s="7" t="s">
        <v>314</v>
      </c>
      <c r="B78" s="7" t="s">
        <v>77</v>
      </c>
      <c r="C78" s="7" t="s">
        <v>78</v>
      </c>
      <c r="D78" s="10" t="n">
        <v>45986</v>
      </c>
      <c r="E78" s="10" t="n">
        <v>46046</v>
      </c>
      <c r="F78" s="11" t="n">
        <v>1188</v>
      </c>
      <c r="G78" s="12" t="n">
        <v>0.2</v>
      </c>
      <c r="H78" s="11" t="n">
        <v>237.6</v>
      </c>
      <c r="I78" s="11" t="n">
        <v>1425.6</v>
      </c>
      <c r="J78" s="7" t="s">
        <v>315</v>
      </c>
      <c r="K78" s="11" t="n">
        <v>1188</v>
      </c>
      <c r="L78" s="7" t="s">
        <v>80</v>
      </c>
      <c r="M78" s="13" t="s">
        <v>81</v>
      </c>
      <c r="N78" s="7" t="s">
        <v>178</v>
      </c>
      <c r="O78" s="7" t="s">
        <v>83</v>
      </c>
    </row>
    <row r="79" customFormat="false" ht="15" hidden="false" customHeight="false" outlineLevel="0" collapsed="false">
      <c r="A79" s="7" t="s">
        <v>316</v>
      </c>
      <c r="B79" s="7" t="s">
        <v>186</v>
      </c>
      <c r="C79" s="7" t="s">
        <v>187</v>
      </c>
      <c r="D79" s="10" t="n">
        <v>45987</v>
      </c>
      <c r="E79" s="10" t="n">
        <v>46017</v>
      </c>
      <c r="F79" s="11" t="n">
        <v>61580</v>
      </c>
      <c r="G79" s="12" t="n">
        <v>0.2</v>
      </c>
      <c r="H79" s="11" t="n">
        <v>12316</v>
      </c>
      <c r="I79" s="11" t="n">
        <v>73896</v>
      </c>
      <c r="J79" s="7" t="s">
        <v>317</v>
      </c>
      <c r="K79" s="11" t="n">
        <v>61580</v>
      </c>
      <c r="L79" s="7" t="s">
        <v>80</v>
      </c>
      <c r="M79" s="13" t="s">
        <v>318</v>
      </c>
      <c r="N79" s="7" t="s">
        <v>178</v>
      </c>
      <c r="O79" s="7" t="s">
        <v>190</v>
      </c>
    </row>
    <row r="80" customFormat="false" ht="15" hidden="false" customHeight="false" outlineLevel="0" collapsed="false">
      <c r="A80" s="7" t="s">
        <v>319</v>
      </c>
      <c r="B80" s="7" t="s">
        <v>130</v>
      </c>
      <c r="C80" s="7" t="s">
        <v>131</v>
      </c>
      <c r="D80" s="10" t="n">
        <v>45987</v>
      </c>
      <c r="E80" s="10" t="n">
        <v>46047</v>
      </c>
      <c r="F80" s="11" t="n">
        <v>9235</v>
      </c>
      <c r="G80" s="12" t="n">
        <v>0.2</v>
      </c>
      <c r="H80" s="11" t="n">
        <v>1847</v>
      </c>
      <c r="I80" s="11" t="n">
        <v>11082</v>
      </c>
      <c r="J80" s="7" t="s">
        <v>320</v>
      </c>
      <c r="K80" s="11" t="n">
        <v>9235</v>
      </c>
      <c r="L80" s="7" t="s">
        <v>80</v>
      </c>
      <c r="M80" s="13" t="s">
        <v>133</v>
      </c>
      <c r="N80" s="7" t="s">
        <v>101</v>
      </c>
      <c r="O80" s="7" t="s">
        <v>134</v>
      </c>
    </row>
    <row r="81" customFormat="false" ht="15" hidden="false" customHeight="false" outlineLevel="0" collapsed="false">
      <c r="A81" s="7" t="s">
        <v>321</v>
      </c>
      <c r="B81" s="7" t="s">
        <v>130</v>
      </c>
      <c r="C81" s="7" t="s">
        <v>131</v>
      </c>
      <c r="D81" s="10" t="n">
        <v>45987</v>
      </c>
      <c r="E81" s="10" t="n">
        <v>46017</v>
      </c>
      <c r="F81" s="11" t="n">
        <v>7672.5</v>
      </c>
      <c r="G81" s="12" t="n">
        <v>0.2</v>
      </c>
      <c r="H81" s="11" t="n">
        <v>1534.5</v>
      </c>
      <c r="I81" s="11" t="n">
        <v>9207</v>
      </c>
      <c r="J81" s="7" t="s">
        <v>322</v>
      </c>
      <c r="K81" s="11" t="n">
        <v>7672.5</v>
      </c>
      <c r="L81" s="7" t="s">
        <v>80</v>
      </c>
      <c r="M81" s="13" t="s">
        <v>133</v>
      </c>
      <c r="N81" s="7" t="s">
        <v>101</v>
      </c>
      <c r="O81" s="7" t="s">
        <v>134</v>
      </c>
    </row>
    <row r="82" customFormat="false" ht="15" hidden="false" customHeight="false" outlineLevel="0" collapsed="false">
      <c r="A82" s="7" t="s">
        <v>323</v>
      </c>
      <c r="B82" s="7" t="s">
        <v>97</v>
      </c>
      <c r="C82" s="7" t="s">
        <v>98</v>
      </c>
      <c r="D82" s="10" t="n">
        <v>45987</v>
      </c>
      <c r="E82" s="10" t="n">
        <v>46017</v>
      </c>
      <c r="F82" s="11" t="n">
        <v>4650</v>
      </c>
      <c r="G82" s="12" t="n">
        <v>0.2</v>
      </c>
      <c r="H82" s="11" t="n">
        <v>930</v>
      </c>
      <c r="I82" s="11" t="n">
        <v>5580</v>
      </c>
      <c r="J82" s="7" t="s">
        <v>324</v>
      </c>
      <c r="K82" s="11" t="n">
        <v>4650</v>
      </c>
      <c r="L82" s="7" t="s">
        <v>80</v>
      </c>
      <c r="M82" s="13" t="s">
        <v>100</v>
      </c>
      <c r="N82" s="7" t="s">
        <v>178</v>
      </c>
      <c r="O82" s="7" t="s">
        <v>102</v>
      </c>
    </row>
    <row r="83" customFormat="false" ht="15" hidden="false" customHeight="false" outlineLevel="0" collapsed="false">
      <c r="A83" s="7" t="s">
        <v>325</v>
      </c>
      <c r="B83" s="7" t="s">
        <v>104</v>
      </c>
      <c r="C83" s="7" t="s">
        <v>105</v>
      </c>
      <c r="D83" s="10" t="n">
        <v>45988</v>
      </c>
      <c r="E83" s="10" t="n">
        <v>46018</v>
      </c>
      <c r="F83" s="11" t="n">
        <v>50285</v>
      </c>
      <c r="G83" s="12" t="n">
        <v>0.2</v>
      </c>
      <c r="H83" s="11" t="n">
        <v>10057</v>
      </c>
      <c r="I83" s="11" t="n">
        <v>60342</v>
      </c>
      <c r="J83" s="7" t="s">
        <v>326</v>
      </c>
      <c r="K83" s="11" t="n">
        <v>50285</v>
      </c>
      <c r="L83" s="7" t="s">
        <v>80</v>
      </c>
      <c r="M83" s="13" t="s">
        <v>107</v>
      </c>
      <c r="N83" s="7" t="s">
        <v>101</v>
      </c>
      <c r="O83" s="7" t="s">
        <v>108</v>
      </c>
    </row>
    <row r="84" customFormat="false" ht="15" hidden="false" customHeight="false" outlineLevel="0" collapsed="false">
      <c r="A84" s="7" t="s">
        <v>327</v>
      </c>
      <c r="B84" s="7" t="s">
        <v>200</v>
      </c>
      <c r="C84" s="7" t="s">
        <v>201</v>
      </c>
      <c r="D84" s="10" t="n">
        <v>45989</v>
      </c>
      <c r="E84" s="10" t="n">
        <v>46019</v>
      </c>
      <c r="F84" s="11" t="n">
        <v>10110</v>
      </c>
      <c r="G84" s="12" t="n">
        <v>0.2</v>
      </c>
      <c r="H84" s="11" t="n">
        <v>2022</v>
      </c>
      <c r="I84" s="11" t="n">
        <v>12132</v>
      </c>
      <c r="J84" s="7" t="s">
        <v>328</v>
      </c>
      <c r="K84" s="11" t="n">
        <v>10110</v>
      </c>
      <c r="L84" s="7" t="s">
        <v>80</v>
      </c>
      <c r="M84" s="13" t="s">
        <v>203</v>
      </c>
      <c r="N84" s="7" t="s">
        <v>178</v>
      </c>
      <c r="O84" s="7" t="s">
        <v>204</v>
      </c>
    </row>
    <row r="85" customFormat="false" ht="15" hidden="false" customHeight="false" outlineLevel="0" collapsed="false">
      <c r="A85" s="7" t="s">
        <v>329</v>
      </c>
      <c r="B85" s="7" t="s">
        <v>146</v>
      </c>
      <c r="C85" s="7" t="s">
        <v>147</v>
      </c>
      <c r="D85" s="10" t="n">
        <v>45989</v>
      </c>
      <c r="E85" s="10" t="n">
        <v>46034</v>
      </c>
      <c r="F85" s="11" t="n">
        <v>18780</v>
      </c>
      <c r="G85" s="12" t="n">
        <v>0.2</v>
      </c>
      <c r="H85" s="11" t="n">
        <v>3756</v>
      </c>
      <c r="I85" s="11" t="n">
        <v>22536</v>
      </c>
      <c r="J85" s="7" t="s">
        <v>330</v>
      </c>
      <c r="K85" s="11" t="n">
        <v>18404.4</v>
      </c>
      <c r="L85" s="7" t="s">
        <v>80</v>
      </c>
      <c r="M85" s="13" t="s">
        <v>149</v>
      </c>
      <c r="N85" s="7" t="s">
        <v>178</v>
      </c>
      <c r="O85" s="7" t="s">
        <v>150</v>
      </c>
    </row>
    <row r="86" customFormat="false" ht="15" hidden="false" customHeight="false" outlineLevel="0" collapsed="false">
      <c r="A86" s="7" t="s">
        <v>331</v>
      </c>
      <c r="B86" s="7" t="s">
        <v>116</v>
      </c>
      <c r="C86" s="7" t="s">
        <v>117</v>
      </c>
      <c r="D86" s="10" t="n">
        <v>45989</v>
      </c>
      <c r="E86" s="10" t="n">
        <v>46034</v>
      </c>
      <c r="F86" s="11" t="n">
        <v>4570</v>
      </c>
      <c r="G86" s="12" t="n">
        <v>0.2</v>
      </c>
      <c r="H86" s="11" t="n">
        <v>914</v>
      </c>
      <c r="I86" s="11" t="n">
        <v>5484</v>
      </c>
      <c r="J86" s="7" t="s">
        <v>332</v>
      </c>
      <c r="K86" s="11" t="n">
        <v>4478.6</v>
      </c>
      <c r="L86" s="7" t="s">
        <v>80</v>
      </c>
      <c r="M86" s="13" t="s">
        <v>119</v>
      </c>
      <c r="N86" s="7" t="s">
        <v>178</v>
      </c>
      <c r="O86" s="7" t="s">
        <v>120</v>
      </c>
    </row>
    <row r="87" customFormat="false" ht="15" hidden="false" customHeight="false" outlineLevel="0" collapsed="false">
      <c r="A87" s="7" t="s">
        <v>333</v>
      </c>
      <c r="B87" s="7" t="s">
        <v>91</v>
      </c>
      <c r="C87" s="7" t="s">
        <v>92</v>
      </c>
      <c r="D87" s="10" t="n">
        <v>45989</v>
      </c>
      <c r="E87" s="10" t="n">
        <v>46049</v>
      </c>
      <c r="F87" s="11" t="n">
        <v>7295</v>
      </c>
      <c r="G87" s="12" t="n">
        <v>0.2</v>
      </c>
      <c r="H87" s="11" t="n">
        <v>1459</v>
      </c>
      <c r="I87" s="11" t="n">
        <v>8754</v>
      </c>
      <c r="J87" s="7" t="s">
        <v>334</v>
      </c>
      <c r="K87" s="11" t="n">
        <v>7149.1</v>
      </c>
      <c r="L87" s="7" t="s">
        <v>80</v>
      </c>
      <c r="M87" s="13" t="s">
        <v>94</v>
      </c>
      <c r="N87" s="7" t="s">
        <v>178</v>
      </c>
      <c r="O87" s="7" t="s">
        <v>95</v>
      </c>
    </row>
    <row r="88" customFormat="false" ht="15" hidden="false" customHeight="false" outlineLevel="0" collapsed="false">
      <c r="A88" s="7" t="s">
        <v>335</v>
      </c>
      <c r="B88" s="7" t="s">
        <v>225</v>
      </c>
      <c r="C88" s="7" t="s">
        <v>226</v>
      </c>
      <c r="D88" s="10" t="n">
        <v>45992</v>
      </c>
      <c r="E88" s="10" t="n">
        <v>46022</v>
      </c>
      <c r="F88" s="11" t="n">
        <v>37178</v>
      </c>
      <c r="G88" s="12" t="n">
        <v>0.2</v>
      </c>
      <c r="H88" s="11" t="n">
        <v>7435.6</v>
      </c>
      <c r="I88" s="11" t="n">
        <v>44973.6</v>
      </c>
      <c r="J88" s="7" t="s">
        <v>336</v>
      </c>
      <c r="K88" s="11" t="n">
        <v>37178</v>
      </c>
      <c r="L88" s="7" t="s">
        <v>80</v>
      </c>
      <c r="M88" s="13" t="s">
        <v>228</v>
      </c>
      <c r="N88" s="7" t="s">
        <v>82</v>
      </c>
      <c r="O88" s="7" t="s">
        <v>229</v>
      </c>
    </row>
    <row r="89" customFormat="false" ht="15" hidden="false" customHeight="false" outlineLevel="0" collapsed="false">
      <c r="A89" s="7" t="s">
        <v>337</v>
      </c>
      <c r="B89" s="7" t="s">
        <v>104</v>
      </c>
      <c r="C89" s="7" t="s">
        <v>105</v>
      </c>
      <c r="D89" s="10" t="n">
        <v>45992</v>
      </c>
      <c r="E89" s="10" t="n">
        <v>46022</v>
      </c>
      <c r="F89" s="11" t="n">
        <v>16650</v>
      </c>
      <c r="G89" s="12" t="n">
        <v>0.2</v>
      </c>
      <c r="H89" s="11" t="n">
        <v>3330</v>
      </c>
      <c r="I89" s="11" t="n">
        <v>19980</v>
      </c>
      <c r="J89" s="7" t="s">
        <v>338</v>
      </c>
      <c r="K89" s="11" t="n">
        <v>16650</v>
      </c>
      <c r="L89" s="7" t="s">
        <v>80</v>
      </c>
      <c r="M89" s="13" t="s">
        <v>107</v>
      </c>
      <c r="N89" s="7" t="s">
        <v>82</v>
      </c>
      <c r="O89" s="7" t="s">
        <v>108</v>
      </c>
    </row>
    <row r="90" customFormat="false" ht="15" hidden="false" customHeight="false" outlineLevel="0" collapsed="false">
      <c r="A90" s="7" t="s">
        <v>339</v>
      </c>
      <c r="B90" s="7" t="s">
        <v>104</v>
      </c>
      <c r="C90" s="7" t="s">
        <v>105</v>
      </c>
      <c r="D90" s="10" t="n">
        <v>45993</v>
      </c>
      <c r="E90" s="10" t="n">
        <v>46023</v>
      </c>
      <c r="F90" s="11" t="n">
        <v>9590</v>
      </c>
      <c r="G90" s="12" t="n">
        <v>0.2</v>
      </c>
      <c r="H90" s="11" t="n">
        <v>1918</v>
      </c>
      <c r="I90" s="11" t="n">
        <v>11508</v>
      </c>
      <c r="J90" s="7" t="s">
        <v>340</v>
      </c>
      <c r="K90" s="11" t="n">
        <v>9590</v>
      </c>
      <c r="L90" s="7" t="s">
        <v>80</v>
      </c>
      <c r="M90" s="13" t="s">
        <v>107</v>
      </c>
      <c r="N90" s="7" t="s">
        <v>101</v>
      </c>
      <c r="O90" s="7" t="s">
        <v>108</v>
      </c>
    </row>
    <row r="91" customFormat="false" ht="15" hidden="false" customHeight="false" outlineLevel="0" collapsed="false">
      <c r="A91" s="7" t="s">
        <v>341</v>
      </c>
      <c r="B91" s="7" t="s">
        <v>282</v>
      </c>
      <c r="C91" s="7" t="s">
        <v>283</v>
      </c>
      <c r="D91" s="10" t="n">
        <v>45993</v>
      </c>
      <c r="E91" s="10" t="n">
        <v>46053</v>
      </c>
      <c r="F91" s="11" t="n">
        <v>17605</v>
      </c>
      <c r="G91" s="12" t="n">
        <v>0.2</v>
      </c>
      <c r="H91" s="11" t="n">
        <v>3521</v>
      </c>
      <c r="I91" s="11" t="n">
        <v>21126</v>
      </c>
      <c r="J91" s="7" t="s">
        <v>342</v>
      </c>
      <c r="K91" s="11" t="n">
        <v>17605</v>
      </c>
      <c r="L91" s="7" t="s">
        <v>209</v>
      </c>
      <c r="M91" s="13" t="s">
        <v>285</v>
      </c>
      <c r="N91" s="7" t="s">
        <v>101</v>
      </c>
      <c r="O91" s="7" t="s">
        <v>286</v>
      </c>
    </row>
    <row r="92" customFormat="false" ht="15" hidden="false" customHeight="false" outlineLevel="0" collapsed="false">
      <c r="A92" s="7" t="s">
        <v>343</v>
      </c>
      <c r="B92" s="7" t="s">
        <v>200</v>
      </c>
      <c r="C92" s="7" t="s">
        <v>201</v>
      </c>
      <c r="D92" s="10" t="n">
        <v>45994</v>
      </c>
      <c r="E92" s="10" t="n">
        <v>46039</v>
      </c>
      <c r="F92" s="11" t="n">
        <v>12640</v>
      </c>
      <c r="G92" s="12" t="n">
        <v>0.2</v>
      </c>
      <c r="H92" s="11" t="n">
        <v>2528</v>
      </c>
      <c r="I92" s="11" t="n">
        <v>15168</v>
      </c>
      <c r="J92" s="7" t="s">
        <v>344</v>
      </c>
      <c r="K92" s="11" t="n">
        <v>12640</v>
      </c>
      <c r="L92" s="7" t="s">
        <v>80</v>
      </c>
      <c r="M92" s="13" t="s">
        <v>203</v>
      </c>
      <c r="N92" s="7" t="s">
        <v>178</v>
      </c>
      <c r="O92" s="7" t="s">
        <v>204</v>
      </c>
    </row>
    <row r="93" customFormat="false" ht="15" hidden="false" customHeight="false" outlineLevel="0" collapsed="false">
      <c r="A93" s="7" t="s">
        <v>345</v>
      </c>
      <c r="B93" s="7" t="s">
        <v>213</v>
      </c>
      <c r="C93" s="7" t="s">
        <v>214</v>
      </c>
      <c r="D93" s="10" t="n">
        <v>45994</v>
      </c>
      <c r="E93" s="10" t="n">
        <v>46039</v>
      </c>
      <c r="F93" s="11" t="n">
        <v>28522.5</v>
      </c>
      <c r="G93" s="12" t="n">
        <v>0.2</v>
      </c>
      <c r="H93" s="11" t="n">
        <v>5704.5</v>
      </c>
      <c r="I93" s="11" t="n">
        <v>34227</v>
      </c>
      <c r="J93" s="7" t="s">
        <v>346</v>
      </c>
      <c r="K93" s="11" t="n">
        <v>29092.95</v>
      </c>
      <c r="L93" s="7" t="s">
        <v>80</v>
      </c>
      <c r="M93" s="13" t="s">
        <v>216</v>
      </c>
      <c r="N93" s="7" t="s">
        <v>82</v>
      </c>
      <c r="O93" s="7" t="s">
        <v>217</v>
      </c>
    </row>
    <row r="94" customFormat="false" ht="15" hidden="false" customHeight="false" outlineLevel="0" collapsed="false">
      <c r="A94" s="7" t="s">
        <v>347</v>
      </c>
      <c r="B94" s="7" t="s">
        <v>225</v>
      </c>
      <c r="C94" s="7" t="s">
        <v>226</v>
      </c>
      <c r="D94" s="10" t="n">
        <v>45995</v>
      </c>
      <c r="E94" s="10" t="n">
        <v>46025</v>
      </c>
      <c r="F94" s="11" t="n">
        <v>21760</v>
      </c>
      <c r="G94" s="12" t="n">
        <v>0.2</v>
      </c>
      <c r="H94" s="11" t="n">
        <v>4352</v>
      </c>
      <c r="I94" s="11" t="n">
        <v>26112</v>
      </c>
      <c r="J94" s="7" t="s">
        <v>348</v>
      </c>
      <c r="K94" s="11" t="n">
        <v>22195.2</v>
      </c>
      <c r="L94" s="7" t="s">
        <v>80</v>
      </c>
      <c r="M94" s="13" t="s">
        <v>228</v>
      </c>
      <c r="N94" s="7" t="s">
        <v>178</v>
      </c>
      <c r="O94" s="7" t="s">
        <v>229</v>
      </c>
    </row>
    <row r="95" customFormat="false" ht="15" hidden="false" customHeight="false" outlineLevel="0" collapsed="false">
      <c r="A95" s="7" t="s">
        <v>349</v>
      </c>
      <c r="B95" s="7" t="s">
        <v>116</v>
      </c>
      <c r="C95" s="7" t="s">
        <v>117</v>
      </c>
      <c r="D95" s="10" t="n">
        <v>45999</v>
      </c>
      <c r="E95" s="10" t="n">
        <v>46029</v>
      </c>
      <c r="F95" s="11" t="n">
        <v>7400</v>
      </c>
      <c r="G95" s="12" t="n">
        <v>0.2</v>
      </c>
      <c r="H95" s="11" t="n">
        <v>1480</v>
      </c>
      <c r="I95" s="11" t="n">
        <v>8880</v>
      </c>
      <c r="J95" s="7" t="s">
        <v>350</v>
      </c>
      <c r="K95" s="11" t="n">
        <v>7400</v>
      </c>
      <c r="L95" s="7" t="s">
        <v>80</v>
      </c>
      <c r="M95" s="13" t="s">
        <v>119</v>
      </c>
      <c r="N95" s="7" t="s">
        <v>101</v>
      </c>
      <c r="O95" s="7" t="s">
        <v>120</v>
      </c>
    </row>
    <row r="96" customFormat="false" ht="15" hidden="false" customHeight="false" outlineLevel="0" collapsed="false">
      <c r="A96" s="7" t="s">
        <v>351</v>
      </c>
      <c r="B96" s="7" t="s">
        <v>156</v>
      </c>
      <c r="C96" s="7" t="s">
        <v>157</v>
      </c>
      <c r="D96" s="10" t="n">
        <v>45999</v>
      </c>
      <c r="E96" s="10" t="n">
        <v>46029</v>
      </c>
      <c r="F96" s="11" t="n">
        <v>15070</v>
      </c>
      <c r="G96" s="12" t="n">
        <v>0.2</v>
      </c>
      <c r="H96" s="11" t="n">
        <v>3014</v>
      </c>
      <c r="I96" s="11" t="n">
        <v>18084</v>
      </c>
      <c r="J96" s="7" t="s">
        <v>352</v>
      </c>
      <c r="K96" s="11" t="n">
        <v>15371.4</v>
      </c>
      <c r="L96" s="7" t="s">
        <v>80</v>
      </c>
      <c r="M96" s="13" t="s">
        <v>159</v>
      </c>
      <c r="N96" s="7" t="s">
        <v>178</v>
      </c>
      <c r="O96" s="7" t="s">
        <v>160</v>
      </c>
    </row>
    <row r="97" customFormat="false" ht="15" hidden="false" customHeight="false" outlineLevel="0" collapsed="false">
      <c r="A97" s="7" t="s">
        <v>353</v>
      </c>
      <c r="B97" s="7" t="s">
        <v>104</v>
      </c>
      <c r="C97" s="7" t="s">
        <v>105</v>
      </c>
      <c r="D97" s="10" t="n">
        <v>45999</v>
      </c>
      <c r="E97" s="10" t="n">
        <v>46029</v>
      </c>
      <c r="F97" s="11" t="n">
        <v>37370</v>
      </c>
      <c r="G97" s="12" t="n">
        <v>0.2</v>
      </c>
      <c r="H97" s="11" t="n">
        <v>7474</v>
      </c>
      <c r="I97" s="11" t="n">
        <v>44844</v>
      </c>
      <c r="J97" s="7" t="s">
        <v>354</v>
      </c>
      <c r="K97" s="11" t="n">
        <v>37370</v>
      </c>
      <c r="L97" s="7" t="s">
        <v>80</v>
      </c>
      <c r="M97" s="13" t="s">
        <v>107</v>
      </c>
      <c r="N97" s="7" t="s">
        <v>82</v>
      </c>
      <c r="O97" s="7" t="s">
        <v>108</v>
      </c>
    </row>
    <row r="98" customFormat="false" ht="15" hidden="false" customHeight="false" outlineLevel="0" collapsed="false">
      <c r="A98" s="7" t="s">
        <v>355</v>
      </c>
      <c r="B98" s="7" t="s">
        <v>110</v>
      </c>
      <c r="C98" s="7" t="s">
        <v>111</v>
      </c>
      <c r="D98" s="10" t="n">
        <v>46000</v>
      </c>
      <c r="E98" s="10" t="n">
        <v>46060</v>
      </c>
      <c r="F98" s="11" t="n">
        <v>11925</v>
      </c>
      <c r="G98" s="12" t="n">
        <v>0.2</v>
      </c>
      <c r="H98" s="11" t="n">
        <v>2385</v>
      </c>
      <c r="I98" s="11" t="n">
        <v>14310</v>
      </c>
      <c r="J98" s="7" t="s">
        <v>356</v>
      </c>
      <c r="K98" s="11" t="n">
        <v>11925</v>
      </c>
      <c r="L98" s="7" t="s">
        <v>80</v>
      </c>
      <c r="M98" s="13" t="s">
        <v>113</v>
      </c>
      <c r="N98" s="7" t="s">
        <v>101</v>
      </c>
      <c r="O98" s="7" t="s">
        <v>114</v>
      </c>
    </row>
    <row r="99" customFormat="false" ht="15" hidden="false" customHeight="false" outlineLevel="0" collapsed="false">
      <c r="A99" s="7" t="s">
        <v>357</v>
      </c>
      <c r="B99" s="7" t="s">
        <v>140</v>
      </c>
      <c r="C99" s="7" t="s">
        <v>141</v>
      </c>
      <c r="D99" s="10" t="n">
        <v>46002</v>
      </c>
      <c r="E99" s="10" t="n">
        <v>46062</v>
      </c>
      <c r="F99" s="11" t="n">
        <v>2030</v>
      </c>
      <c r="G99" s="12" t="n">
        <v>0.2</v>
      </c>
      <c r="H99" s="11" t="n">
        <v>406</v>
      </c>
      <c r="I99" s="11" t="n">
        <v>2436</v>
      </c>
      <c r="J99" s="7" t="s">
        <v>358</v>
      </c>
      <c r="K99" s="11" t="n">
        <v>2030</v>
      </c>
      <c r="L99" s="7" t="s">
        <v>80</v>
      </c>
      <c r="M99" s="13" t="s">
        <v>143</v>
      </c>
      <c r="N99" s="7" t="s">
        <v>178</v>
      </c>
      <c r="O99" s="7" t="s">
        <v>144</v>
      </c>
    </row>
    <row r="100" customFormat="false" ht="15" hidden="false" customHeight="false" outlineLevel="0" collapsed="false">
      <c r="A100" s="7" t="s">
        <v>359</v>
      </c>
      <c r="B100" s="7" t="s">
        <v>186</v>
      </c>
      <c r="C100" s="7" t="s">
        <v>187</v>
      </c>
      <c r="D100" s="10" t="n">
        <v>46002</v>
      </c>
      <c r="E100" s="10" t="n">
        <v>46062</v>
      </c>
      <c r="F100" s="11" t="n">
        <v>58310</v>
      </c>
      <c r="G100" s="12" t="n">
        <v>0.2</v>
      </c>
      <c r="H100" s="11" t="n">
        <v>11662</v>
      </c>
      <c r="I100" s="11" t="n">
        <v>69972</v>
      </c>
      <c r="J100" s="7" t="s">
        <v>360</v>
      </c>
      <c r="K100" s="11" t="n">
        <v>59476.2</v>
      </c>
      <c r="L100" s="7" t="s">
        <v>80</v>
      </c>
      <c r="M100" s="13" t="s">
        <v>189</v>
      </c>
      <c r="N100" s="7" t="s">
        <v>178</v>
      </c>
      <c r="O100" s="7" t="s">
        <v>190</v>
      </c>
    </row>
    <row r="101" customFormat="false" ht="15" hidden="false" customHeight="false" outlineLevel="0" collapsed="false">
      <c r="A101" s="7" t="s">
        <v>361</v>
      </c>
      <c r="B101" s="7" t="s">
        <v>172</v>
      </c>
      <c r="C101" s="7" t="s">
        <v>173</v>
      </c>
      <c r="D101" s="10" t="n">
        <v>46003</v>
      </c>
      <c r="E101" s="10" t="n">
        <v>46033</v>
      </c>
      <c r="F101" s="11" t="n">
        <v>7110</v>
      </c>
      <c r="G101" s="12" t="n">
        <v>0.2</v>
      </c>
      <c r="H101" s="11" t="n">
        <v>1422</v>
      </c>
      <c r="I101" s="11" t="n">
        <v>8532</v>
      </c>
      <c r="J101" s="7" t="s">
        <v>362</v>
      </c>
      <c r="K101" s="11" t="n">
        <v>7110</v>
      </c>
      <c r="L101" s="7" t="s">
        <v>80</v>
      </c>
      <c r="M101" s="13" t="s">
        <v>175</v>
      </c>
      <c r="N101" s="7" t="s">
        <v>82</v>
      </c>
      <c r="O101" s="7" t="s">
        <v>176</v>
      </c>
    </row>
    <row r="102" customFormat="false" ht="15" hidden="false" customHeight="false" outlineLevel="0" collapsed="false">
      <c r="A102" s="7" t="s">
        <v>363</v>
      </c>
      <c r="B102" s="7" t="s">
        <v>172</v>
      </c>
      <c r="C102" s="7" t="s">
        <v>173</v>
      </c>
      <c r="D102" s="10" t="n">
        <v>46006</v>
      </c>
      <c r="E102" s="10" t="n">
        <v>46066</v>
      </c>
      <c r="F102" s="11" t="n">
        <v>1620</v>
      </c>
      <c r="G102" s="12" t="n">
        <v>0.2</v>
      </c>
      <c r="H102" s="11" t="n">
        <v>324</v>
      </c>
      <c r="I102" s="11" t="n">
        <v>1944</v>
      </c>
      <c r="J102" s="7" t="s">
        <v>364</v>
      </c>
      <c r="K102" s="11" t="n">
        <v>1620</v>
      </c>
      <c r="L102" s="7" t="s">
        <v>80</v>
      </c>
      <c r="M102" s="13" t="s">
        <v>175</v>
      </c>
      <c r="N102" s="7" t="s">
        <v>178</v>
      </c>
      <c r="O102" s="7" t="s">
        <v>176</v>
      </c>
    </row>
    <row r="103" customFormat="false" ht="15" hidden="false" customHeight="false" outlineLevel="0" collapsed="false">
      <c r="A103" s="7" t="s">
        <v>365</v>
      </c>
      <c r="B103" s="7" t="s">
        <v>146</v>
      </c>
      <c r="C103" s="7" t="s">
        <v>147</v>
      </c>
      <c r="D103" s="10" t="n">
        <v>46006</v>
      </c>
      <c r="E103" s="10" t="n">
        <v>46051</v>
      </c>
      <c r="F103" s="11" t="n">
        <v>12248</v>
      </c>
      <c r="G103" s="12" t="n">
        <v>0.2</v>
      </c>
      <c r="H103" s="11" t="n">
        <v>2449.6</v>
      </c>
      <c r="I103" s="11" t="n">
        <v>14697.6</v>
      </c>
      <c r="J103" s="7" t="s">
        <v>366</v>
      </c>
      <c r="K103" s="11" t="n">
        <v>12003.04</v>
      </c>
      <c r="L103" s="7" t="s">
        <v>80</v>
      </c>
      <c r="M103" s="13" t="s">
        <v>149</v>
      </c>
      <c r="N103" s="7" t="s">
        <v>82</v>
      </c>
      <c r="O103" s="7" t="s">
        <v>150</v>
      </c>
    </row>
    <row r="104" customFormat="false" ht="15" hidden="false" customHeight="false" outlineLevel="0" collapsed="false">
      <c r="A104" s="7" t="s">
        <v>367</v>
      </c>
      <c r="B104" s="7" t="s">
        <v>116</v>
      </c>
      <c r="C104" s="7" t="s">
        <v>117</v>
      </c>
      <c r="D104" s="10" t="n">
        <v>46007</v>
      </c>
      <c r="E104" s="10" t="n">
        <v>46052</v>
      </c>
      <c r="F104" s="11" t="n">
        <v>6240</v>
      </c>
      <c r="G104" s="12" t="n">
        <v>0.2</v>
      </c>
      <c r="H104" s="11" t="n">
        <v>1248</v>
      </c>
      <c r="I104" s="11" t="n">
        <v>7488</v>
      </c>
      <c r="J104" s="7" t="s">
        <v>368</v>
      </c>
      <c r="K104" s="11" t="n">
        <v>6115.2</v>
      </c>
      <c r="L104" s="7" t="s">
        <v>80</v>
      </c>
      <c r="M104" s="13" t="s">
        <v>119</v>
      </c>
      <c r="N104" s="7" t="s">
        <v>178</v>
      </c>
      <c r="O104" s="7" t="s">
        <v>120</v>
      </c>
    </row>
    <row r="105" customFormat="false" ht="15" hidden="false" customHeight="false" outlineLevel="0" collapsed="false">
      <c r="A105" s="7" t="s">
        <v>369</v>
      </c>
      <c r="B105" s="7" t="s">
        <v>104</v>
      </c>
      <c r="C105" s="7" t="s">
        <v>105</v>
      </c>
      <c r="D105" s="10" t="n">
        <v>46008</v>
      </c>
      <c r="E105" s="10" t="n">
        <v>46053</v>
      </c>
      <c r="F105" s="11" t="n">
        <v>26710</v>
      </c>
      <c r="G105" s="12" t="n">
        <v>0.2</v>
      </c>
      <c r="H105" s="11" t="n">
        <v>5342</v>
      </c>
      <c r="I105" s="11" t="n">
        <v>32052</v>
      </c>
      <c r="J105" s="7" t="s">
        <v>370</v>
      </c>
      <c r="K105" s="11" t="n">
        <v>27244.2</v>
      </c>
      <c r="L105" s="7" t="s">
        <v>209</v>
      </c>
      <c r="M105" s="13" t="s">
        <v>107</v>
      </c>
      <c r="N105" s="7" t="s">
        <v>178</v>
      </c>
      <c r="O105" s="7" t="s">
        <v>108</v>
      </c>
    </row>
    <row r="106" customFormat="false" ht="15" hidden="false" customHeight="false" outlineLevel="0" collapsed="false">
      <c r="A106" s="7" t="s">
        <v>371</v>
      </c>
      <c r="B106" s="7" t="s">
        <v>200</v>
      </c>
      <c r="C106" s="7" t="s">
        <v>201</v>
      </c>
      <c r="D106" s="10" t="n">
        <v>46008</v>
      </c>
      <c r="E106" s="10" t="n">
        <v>46053</v>
      </c>
      <c r="F106" s="11" t="n">
        <v>14848</v>
      </c>
      <c r="G106" s="12" t="n">
        <v>0.2</v>
      </c>
      <c r="H106" s="11" t="n">
        <v>2969.6</v>
      </c>
      <c r="I106" s="11" t="n">
        <v>17817.6</v>
      </c>
      <c r="J106" s="7"/>
      <c r="K106" s="11"/>
      <c r="L106" s="7" t="s">
        <v>80</v>
      </c>
      <c r="M106" s="13" t="s">
        <v>203</v>
      </c>
      <c r="N106" s="7" t="s">
        <v>178</v>
      </c>
      <c r="O106" s="7" t="s">
        <v>204</v>
      </c>
    </row>
    <row r="107" customFormat="false" ht="15" hidden="false" customHeight="false" outlineLevel="0" collapsed="false">
      <c r="A107" s="7" t="s">
        <v>372</v>
      </c>
      <c r="B107" s="7" t="s">
        <v>172</v>
      </c>
      <c r="C107" s="7" t="s">
        <v>173</v>
      </c>
      <c r="D107" s="10" t="n">
        <v>46008</v>
      </c>
      <c r="E107" s="10" t="n">
        <v>46053</v>
      </c>
      <c r="F107" s="11" t="n">
        <v>3048</v>
      </c>
      <c r="G107" s="12" t="n">
        <v>0.2</v>
      </c>
      <c r="H107" s="11" t="n">
        <v>609.6</v>
      </c>
      <c r="I107" s="11" t="n">
        <v>3657.6</v>
      </c>
      <c r="J107" s="7" t="s">
        <v>373</v>
      </c>
      <c r="K107" s="11" t="n">
        <v>2987.04</v>
      </c>
      <c r="L107" s="7" t="s">
        <v>209</v>
      </c>
      <c r="M107" s="13" t="s">
        <v>175</v>
      </c>
      <c r="N107" s="7" t="s">
        <v>178</v>
      </c>
      <c r="O107" s="7" t="s">
        <v>176</v>
      </c>
    </row>
    <row r="108" customFormat="false" ht="15" hidden="false" customHeight="false" outlineLevel="0" collapsed="false">
      <c r="A108" s="7" t="s">
        <v>374</v>
      </c>
      <c r="B108" s="7" t="s">
        <v>172</v>
      </c>
      <c r="C108" s="7" t="s">
        <v>173</v>
      </c>
      <c r="D108" s="10" t="n">
        <v>46008</v>
      </c>
      <c r="E108" s="10" t="n">
        <v>46068</v>
      </c>
      <c r="F108" s="11" t="n">
        <v>4880</v>
      </c>
      <c r="G108" s="12" t="n">
        <v>0.2</v>
      </c>
      <c r="H108" s="11" t="n">
        <v>976</v>
      </c>
      <c r="I108" s="11" t="n">
        <v>5856</v>
      </c>
      <c r="J108" s="7" t="s">
        <v>375</v>
      </c>
      <c r="K108" s="11" t="n">
        <v>4782.4</v>
      </c>
      <c r="L108" s="7" t="s">
        <v>80</v>
      </c>
      <c r="M108" s="13" t="s">
        <v>175</v>
      </c>
      <c r="N108" s="7" t="s">
        <v>82</v>
      </c>
      <c r="O108" s="7" t="s">
        <v>176</v>
      </c>
    </row>
    <row r="109" customFormat="false" ht="15" hidden="false" customHeight="false" outlineLevel="0" collapsed="false">
      <c r="A109" s="7" t="s">
        <v>376</v>
      </c>
      <c r="B109" s="7" t="s">
        <v>110</v>
      </c>
      <c r="C109" s="7" t="s">
        <v>111</v>
      </c>
      <c r="D109" s="10" t="n">
        <v>46009</v>
      </c>
      <c r="E109" s="10" t="n">
        <v>46039</v>
      </c>
      <c r="F109" s="11" t="n">
        <v>12445</v>
      </c>
      <c r="G109" s="12" t="n">
        <v>0.2</v>
      </c>
      <c r="H109" s="11" t="n">
        <v>2489</v>
      </c>
      <c r="I109" s="11" t="n">
        <v>14934</v>
      </c>
      <c r="J109" s="7" t="s">
        <v>377</v>
      </c>
      <c r="K109" s="11" t="n">
        <v>12196.1</v>
      </c>
      <c r="L109" s="7" t="s">
        <v>209</v>
      </c>
      <c r="M109" s="13" t="s">
        <v>113</v>
      </c>
      <c r="N109" s="7" t="s">
        <v>178</v>
      </c>
      <c r="O109" s="7" t="s">
        <v>114</v>
      </c>
    </row>
    <row r="110" customFormat="false" ht="15" hidden="false" customHeight="false" outlineLevel="0" collapsed="false">
      <c r="A110" s="7" t="s">
        <v>378</v>
      </c>
      <c r="B110" s="7" t="s">
        <v>85</v>
      </c>
      <c r="C110" s="7" t="s">
        <v>86</v>
      </c>
      <c r="D110" s="10" t="n">
        <v>46013</v>
      </c>
      <c r="E110" s="10" t="n">
        <v>46073</v>
      </c>
      <c r="F110" s="11" t="n">
        <v>2505</v>
      </c>
      <c r="G110" s="12" t="n">
        <v>0.2</v>
      </c>
      <c r="H110" s="11" t="n">
        <v>501</v>
      </c>
      <c r="I110" s="11" t="n">
        <v>3006</v>
      </c>
      <c r="J110" s="7" t="s">
        <v>379</v>
      </c>
      <c r="K110" s="11" t="n">
        <v>2505</v>
      </c>
      <c r="L110" s="7" t="s">
        <v>80</v>
      </c>
      <c r="M110" s="13" t="s">
        <v>88</v>
      </c>
      <c r="N110" s="7" t="s">
        <v>178</v>
      </c>
      <c r="O110" s="7" t="s">
        <v>89</v>
      </c>
    </row>
    <row r="111" customFormat="false" ht="15" hidden="false" customHeight="false" outlineLevel="0" collapsed="false">
      <c r="A111" s="7" t="s">
        <v>380</v>
      </c>
      <c r="B111" s="7" t="s">
        <v>77</v>
      </c>
      <c r="C111" s="7" t="s">
        <v>78</v>
      </c>
      <c r="D111" s="10" t="n">
        <v>46013</v>
      </c>
      <c r="E111" s="10" t="n">
        <v>46073</v>
      </c>
      <c r="F111" s="11" t="n">
        <v>955</v>
      </c>
      <c r="G111" s="12" t="n">
        <v>0.2</v>
      </c>
      <c r="H111" s="11" t="n">
        <v>191</v>
      </c>
      <c r="I111" s="11" t="n">
        <v>1146</v>
      </c>
      <c r="J111" s="7" t="s">
        <v>381</v>
      </c>
      <c r="K111" s="11" t="n">
        <v>955</v>
      </c>
      <c r="L111" s="7" t="s">
        <v>80</v>
      </c>
      <c r="M111" s="13" t="s">
        <v>81</v>
      </c>
      <c r="N111" s="7" t="s">
        <v>101</v>
      </c>
      <c r="O111" s="7" t="s">
        <v>83</v>
      </c>
    </row>
    <row r="112" customFormat="false" ht="15" hidden="false" customHeight="false" outlineLevel="0" collapsed="false">
      <c r="A112" s="7" t="s">
        <v>382</v>
      </c>
      <c r="B112" s="7" t="s">
        <v>162</v>
      </c>
      <c r="C112" s="7" t="s">
        <v>163</v>
      </c>
      <c r="D112" s="10" t="n">
        <v>46014</v>
      </c>
      <c r="E112" s="10" t="n">
        <v>46044</v>
      </c>
      <c r="F112" s="11" t="n">
        <v>8100</v>
      </c>
      <c r="G112" s="12" t="n">
        <v>0.2</v>
      </c>
      <c r="H112" s="11" t="n">
        <v>1620</v>
      </c>
      <c r="I112" s="11" t="n">
        <v>9720</v>
      </c>
      <c r="J112" s="7" t="s">
        <v>383</v>
      </c>
      <c r="K112" s="11" t="n">
        <v>8100</v>
      </c>
      <c r="L112" s="7" t="s">
        <v>80</v>
      </c>
      <c r="M112" s="13" t="s">
        <v>165</v>
      </c>
      <c r="N112" s="7" t="s">
        <v>178</v>
      </c>
      <c r="O112" s="7" t="s">
        <v>166</v>
      </c>
    </row>
    <row r="113" customFormat="false" ht="15" hidden="false" customHeight="false" outlineLevel="0" collapsed="false">
      <c r="A113" s="7" t="s">
        <v>384</v>
      </c>
      <c r="B113" s="7" t="s">
        <v>91</v>
      </c>
      <c r="C113" s="7" t="s">
        <v>92</v>
      </c>
      <c r="D113" s="10" t="n">
        <v>46015</v>
      </c>
      <c r="E113" s="10" t="n">
        <v>46075</v>
      </c>
      <c r="F113" s="11" t="n">
        <v>25960</v>
      </c>
      <c r="G113" s="12" t="n">
        <v>0.2</v>
      </c>
      <c r="H113" s="11" t="n">
        <v>5192</v>
      </c>
      <c r="I113" s="11" t="n">
        <v>31152</v>
      </c>
      <c r="J113" s="7" t="s">
        <v>385</v>
      </c>
      <c r="K113" s="11" t="n">
        <v>25960</v>
      </c>
      <c r="L113" s="7" t="s">
        <v>80</v>
      </c>
      <c r="M113" s="13" t="s">
        <v>94</v>
      </c>
      <c r="N113" s="7" t="s">
        <v>178</v>
      </c>
      <c r="O113" s="7" t="s">
        <v>95</v>
      </c>
    </row>
    <row r="114" customFormat="false" ht="15" hidden="false" customHeight="false" outlineLevel="0" collapsed="false">
      <c r="A114" s="7" t="s">
        <v>386</v>
      </c>
      <c r="B114" s="7" t="s">
        <v>104</v>
      </c>
      <c r="C114" s="7" t="s">
        <v>105</v>
      </c>
      <c r="D114" s="10" t="n">
        <v>46015</v>
      </c>
      <c r="E114" s="10" t="n">
        <v>46075</v>
      </c>
      <c r="F114" s="11" t="n">
        <v>37190</v>
      </c>
      <c r="G114" s="12" t="n">
        <v>0.2</v>
      </c>
      <c r="H114" s="11" t="n">
        <v>7438</v>
      </c>
      <c r="I114" s="11" t="n">
        <v>44628</v>
      </c>
      <c r="J114" s="7" t="s">
        <v>387</v>
      </c>
      <c r="K114" s="11" t="n">
        <v>37190</v>
      </c>
      <c r="L114" s="7" t="s">
        <v>209</v>
      </c>
      <c r="M114" s="13" t="s">
        <v>107</v>
      </c>
      <c r="N114" s="7" t="s">
        <v>178</v>
      </c>
      <c r="O114" s="7" t="s">
        <v>108</v>
      </c>
    </row>
    <row r="115" customFormat="false" ht="15" hidden="false" customHeight="false" outlineLevel="0" collapsed="false">
      <c r="A115" s="7" t="s">
        <v>388</v>
      </c>
      <c r="B115" s="7" t="s">
        <v>172</v>
      </c>
      <c r="C115" s="7" t="s">
        <v>173</v>
      </c>
      <c r="D115" s="10" t="n">
        <v>46016</v>
      </c>
      <c r="E115" s="10" t="n">
        <v>46076</v>
      </c>
      <c r="F115" s="11" t="n">
        <v>4150</v>
      </c>
      <c r="G115" s="12" t="n">
        <v>0.2</v>
      </c>
      <c r="H115" s="11" t="n">
        <v>830</v>
      </c>
      <c r="I115" s="11" t="n">
        <v>4980</v>
      </c>
      <c r="J115" s="7" t="s">
        <v>389</v>
      </c>
      <c r="K115" s="11" t="n">
        <v>4150</v>
      </c>
      <c r="L115" s="7" t="s">
        <v>209</v>
      </c>
      <c r="M115" s="13" t="s">
        <v>175</v>
      </c>
      <c r="N115" s="7" t="s">
        <v>178</v>
      </c>
      <c r="O115" s="7" t="s">
        <v>176</v>
      </c>
    </row>
    <row r="116" customFormat="false" ht="15" hidden="false" customHeight="false" outlineLevel="0" collapsed="false">
      <c r="A116" s="7" t="s">
        <v>390</v>
      </c>
      <c r="B116" s="7" t="s">
        <v>200</v>
      </c>
      <c r="C116" s="7" t="s">
        <v>201</v>
      </c>
      <c r="D116" s="10" t="n">
        <v>46016</v>
      </c>
      <c r="E116" s="10" t="n">
        <v>46076</v>
      </c>
      <c r="F116" s="11" t="n">
        <v>6602.5</v>
      </c>
      <c r="G116" s="12" t="n">
        <v>0.2</v>
      </c>
      <c r="H116" s="11" t="n">
        <v>1320.5</v>
      </c>
      <c r="I116" s="11" t="n">
        <v>7923</v>
      </c>
      <c r="J116" s="7" t="s">
        <v>391</v>
      </c>
      <c r="K116" s="11" t="n">
        <v>6602.5</v>
      </c>
      <c r="L116" s="7" t="s">
        <v>80</v>
      </c>
      <c r="M116" s="13" t="s">
        <v>203</v>
      </c>
      <c r="N116" s="7" t="s">
        <v>178</v>
      </c>
      <c r="O116" s="7" t="s">
        <v>204</v>
      </c>
    </row>
    <row r="117" customFormat="false" ht="15" hidden="false" customHeight="false" outlineLevel="0" collapsed="false">
      <c r="A117" s="7" t="s">
        <v>392</v>
      </c>
      <c r="B117" s="7" t="s">
        <v>156</v>
      </c>
      <c r="C117" s="7" t="s">
        <v>157</v>
      </c>
      <c r="D117" s="10" t="n">
        <v>46016</v>
      </c>
      <c r="E117" s="10" t="n">
        <v>46061</v>
      </c>
      <c r="F117" s="11" t="n">
        <v>17142.5</v>
      </c>
      <c r="G117" s="12" t="n">
        <v>0.2</v>
      </c>
      <c r="H117" s="11" t="n">
        <v>3428.5</v>
      </c>
      <c r="I117" s="11" t="n">
        <v>20571</v>
      </c>
      <c r="J117" s="7" t="s">
        <v>393</v>
      </c>
      <c r="K117" s="11" t="n">
        <v>17485.35</v>
      </c>
      <c r="L117" s="7" t="s">
        <v>80</v>
      </c>
      <c r="M117" s="13" t="s">
        <v>159</v>
      </c>
      <c r="N117" s="7" t="s">
        <v>101</v>
      </c>
      <c r="O117" s="7" t="s">
        <v>160</v>
      </c>
    </row>
    <row r="118" customFormat="false" ht="15" hidden="false" customHeight="false" outlineLevel="0" collapsed="false">
      <c r="A118" s="7" t="s">
        <v>394</v>
      </c>
      <c r="B118" s="7" t="s">
        <v>104</v>
      </c>
      <c r="C118" s="7" t="s">
        <v>105</v>
      </c>
      <c r="D118" s="10" t="n">
        <v>46017</v>
      </c>
      <c r="E118" s="10" t="n">
        <v>46077</v>
      </c>
      <c r="F118" s="11" t="n">
        <v>16570</v>
      </c>
      <c r="G118" s="12" t="n">
        <v>0.2</v>
      </c>
      <c r="H118" s="11" t="n">
        <v>3314</v>
      </c>
      <c r="I118" s="11" t="n">
        <v>19884</v>
      </c>
      <c r="J118" s="7" t="s">
        <v>395</v>
      </c>
      <c r="K118" s="11" t="n">
        <v>16238.6</v>
      </c>
      <c r="L118" s="7" t="s">
        <v>80</v>
      </c>
      <c r="M118" s="13" t="s">
        <v>107</v>
      </c>
      <c r="N118" s="7" t="s">
        <v>101</v>
      </c>
      <c r="O118" s="7" t="s">
        <v>108</v>
      </c>
    </row>
    <row r="119" customFormat="false" ht="15" hidden="false" customHeight="false" outlineLevel="0" collapsed="false">
      <c r="A119" s="7" t="s">
        <v>396</v>
      </c>
      <c r="B119" s="7" t="s">
        <v>162</v>
      </c>
      <c r="C119" s="7" t="s">
        <v>163</v>
      </c>
      <c r="D119" s="10" t="n">
        <v>46020</v>
      </c>
      <c r="E119" s="10" t="n">
        <v>46050</v>
      </c>
      <c r="F119" s="11" t="n">
        <v>10180</v>
      </c>
      <c r="G119" s="12" t="n">
        <v>0.2</v>
      </c>
      <c r="H119" s="11" t="n">
        <v>2036</v>
      </c>
      <c r="I119" s="11" t="n">
        <v>12216</v>
      </c>
      <c r="J119" s="7" t="s">
        <v>397</v>
      </c>
      <c r="K119" s="11" t="n">
        <v>10180</v>
      </c>
      <c r="L119" s="7" t="s">
        <v>80</v>
      </c>
      <c r="M119" s="13" t="s">
        <v>165</v>
      </c>
      <c r="N119" s="7" t="s">
        <v>178</v>
      </c>
      <c r="O119" s="7" t="s">
        <v>166</v>
      </c>
    </row>
    <row r="120" customFormat="false" ht="15" hidden="false" customHeight="false" outlineLevel="0" collapsed="false">
      <c r="A120" s="7" t="s">
        <v>398</v>
      </c>
      <c r="B120" s="7" t="s">
        <v>186</v>
      </c>
      <c r="C120" s="7" t="s">
        <v>187</v>
      </c>
      <c r="D120" s="10" t="n">
        <v>46022</v>
      </c>
      <c r="E120" s="10" t="n">
        <v>46067</v>
      </c>
      <c r="F120" s="11" t="n">
        <v>18062.5</v>
      </c>
      <c r="G120" s="12" t="n">
        <v>0.2</v>
      </c>
      <c r="H120" s="11" t="n">
        <v>3612.5</v>
      </c>
      <c r="I120" s="11" t="n">
        <v>21675</v>
      </c>
      <c r="J120" s="7" t="s">
        <v>399</v>
      </c>
      <c r="K120" s="11" t="n">
        <v>17701.25</v>
      </c>
      <c r="L120" s="7" t="s">
        <v>80</v>
      </c>
      <c r="M120" s="13" t="s">
        <v>189</v>
      </c>
      <c r="N120" s="7" t="s">
        <v>178</v>
      </c>
      <c r="O120" s="7" t="s">
        <v>190</v>
      </c>
    </row>
    <row r="121" customFormat="false" ht="15" hidden="false" customHeight="false" outlineLevel="0" collapsed="false">
      <c r="A121" s="7" t="s">
        <v>400</v>
      </c>
      <c r="B121" s="7" t="s">
        <v>186</v>
      </c>
      <c r="C121" s="7" t="s">
        <v>187</v>
      </c>
      <c r="D121" s="10" t="n">
        <v>46022</v>
      </c>
      <c r="E121" s="10" t="n">
        <v>46082</v>
      </c>
      <c r="F121" s="11" t="n">
        <v>56760</v>
      </c>
      <c r="G121" s="12" t="n">
        <v>0.2</v>
      </c>
      <c r="H121" s="11" t="n">
        <v>11352</v>
      </c>
      <c r="I121" s="11" t="n">
        <v>68112</v>
      </c>
      <c r="J121" s="7" t="s">
        <v>309</v>
      </c>
      <c r="K121" s="11" t="n">
        <v>56760</v>
      </c>
      <c r="L121" s="7" t="s">
        <v>80</v>
      </c>
      <c r="M121" s="13" t="s">
        <v>189</v>
      </c>
      <c r="N121" s="7" t="s">
        <v>178</v>
      </c>
      <c r="O121" s="7" t="s">
        <v>190</v>
      </c>
    </row>
    <row r="122" customFormat="false" ht="15" hidden="false" customHeight="false" outlineLevel="0" collapsed="false">
      <c r="A122" s="7" t="s">
        <v>401</v>
      </c>
      <c r="B122" s="7" t="s">
        <v>77</v>
      </c>
      <c r="C122" s="7" t="s">
        <v>78</v>
      </c>
      <c r="D122" s="10" t="n">
        <v>46022</v>
      </c>
      <c r="E122" s="10" t="n">
        <v>46052</v>
      </c>
      <c r="F122" s="11" t="n">
        <v>3265</v>
      </c>
      <c r="G122" s="12" t="n">
        <v>0.2</v>
      </c>
      <c r="H122" s="11" t="n">
        <v>653</v>
      </c>
      <c r="I122" s="11" t="n">
        <v>3918</v>
      </c>
      <c r="J122" s="7" t="s">
        <v>402</v>
      </c>
      <c r="K122" s="11" t="n">
        <v>3265</v>
      </c>
      <c r="L122" s="7" t="s">
        <v>80</v>
      </c>
      <c r="M122" s="13" t="s">
        <v>81</v>
      </c>
      <c r="N122" s="7" t="s">
        <v>101</v>
      </c>
      <c r="O122" s="7" t="s">
        <v>83</v>
      </c>
    </row>
  </sheetData>
  <autoFilter ref="A1:O12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0"/>
    <col collapsed="false" customWidth="true" hidden="false" outlineLevel="0" max="3" min="3" style="0" width="15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10" min="7" style="0" width="12"/>
    <col collapsed="false" customWidth="true" hidden="false" outlineLevel="0" max="11" min="11" style="0" width="9"/>
    <col collapsed="false" customWidth="true" hidden="false" outlineLevel="0" max="12" min="12" style="0" width="13"/>
    <col collapsed="false" customWidth="true" hidden="false" outlineLevel="0" max="13" min="13" style="0" width="11"/>
    <col collapsed="false" customWidth="true" hidden="false" outlineLevel="0" max="14" min="14" style="0" width="60"/>
  </cols>
  <sheetData>
    <row r="1" customFormat="false" ht="30" hidden="false" customHeight="true" outlineLevel="0" collapsed="false">
      <c r="A1" s="6" t="s">
        <v>403</v>
      </c>
      <c r="B1" s="6" t="s">
        <v>404</v>
      </c>
      <c r="C1" s="6" t="s">
        <v>405</v>
      </c>
      <c r="D1" s="6" t="s">
        <v>406</v>
      </c>
      <c r="E1" s="6" t="s">
        <v>407</v>
      </c>
      <c r="F1" s="6" t="s">
        <v>408</v>
      </c>
      <c r="G1" s="6" t="s">
        <v>409</v>
      </c>
      <c r="H1" s="6" t="s">
        <v>410</v>
      </c>
      <c r="I1" s="6" t="s">
        <v>411</v>
      </c>
      <c r="J1" s="6" t="s">
        <v>412</v>
      </c>
      <c r="K1" s="6" t="s">
        <v>413</v>
      </c>
      <c r="L1" s="6" t="s">
        <v>414</v>
      </c>
      <c r="M1" s="6" t="s">
        <v>415</v>
      </c>
      <c r="N1" s="6" t="s">
        <v>30</v>
      </c>
    </row>
    <row r="2" customFormat="false" ht="15" hidden="false" customHeight="false" outlineLevel="0" collapsed="false">
      <c r="A2" s="7" t="s">
        <v>416</v>
      </c>
      <c r="B2" s="7" t="s">
        <v>417</v>
      </c>
      <c r="C2" s="7" t="s">
        <v>418</v>
      </c>
      <c r="D2" s="7" t="n">
        <v>30</v>
      </c>
      <c r="E2" s="14" t="n">
        <v>1720000</v>
      </c>
      <c r="F2" s="14" t="n">
        <v>508910</v>
      </c>
      <c r="G2" s="14" t="n">
        <v>613720</v>
      </c>
      <c r="H2" s="14" t="n">
        <v>292180</v>
      </c>
      <c r="I2" s="14" t="n">
        <v>229770</v>
      </c>
      <c r="J2" s="14" t="n">
        <v>75420</v>
      </c>
      <c r="K2" s="7" t="s">
        <v>209</v>
      </c>
      <c r="L2" s="10" t="n">
        <v>45992</v>
      </c>
      <c r="M2" s="7" t="s">
        <v>419</v>
      </c>
      <c r="N2" s="7"/>
    </row>
    <row r="3" customFormat="false" ht="15" hidden="false" customHeight="false" outlineLevel="0" collapsed="false">
      <c r="A3" s="7" t="s">
        <v>420</v>
      </c>
      <c r="B3" s="7" t="s">
        <v>421</v>
      </c>
      <c r="C3" s="7" t="s">
        <v>422</v>
      </c>
      <c r="D3" s="7" t="n">
        <v>45</v>
      </c>
      <c r="E3" s="14" t="n">
        <v>1480000</v>
      </c>
      <c r="F3" s="14" t="n">
        <v>1115100</v>
      </c>
      <c r="G3" s="14" t="n">
        <v>292690</v>
      </c>
      <c r="H3" s="14" t="n">
        <v>72210</v>
      </c>
      <c r="I3" s="14" t="n">
        <v>0</v>
      </c>
      <c r="J3" s="14" t="n">
        <v>0</v>
      </c>
      <c r="K3" s="7" t="s">
        <v>209</v>
      </c>
      <c r="L3" s="10" t="n">
        <v>45982</v>
      </c>
      <c r="M3" s="7" t="s">
        <v>423</v>
      </c>
      <c r="N3" s="7"/>
    </row>
    <row r="4" customFormat="false" ht="15" hidden="false" customHeight="false" outlineLevel="0" collapsed="false">
      <c r="A4" s="7" t="s">
        <v>424</v>
      </c>
      <c r="B4" s="7" t="s">
        <v>425</v>
      </c>
      <c r="C4" s="7" t="s">
        <v>426</v>
      </c>
      <c r="D4" s="7" t="n">
        <v>45</v>
      </c>
      <c r="E4" s="14" t="n">
        <v>1120000</v>
      </c>
      <c r="F4" s="14" t="n">
        <v>560630</v>
      </c>
      <c r="G4" s="14" t="n">
        <v>363210</v>
      </c>
      <c r="H4" s="14" t="n">
        <v>151460</v>
      </c>
      <c r="I4" s="14" t="n">
        <v>44700</v>
      </c>
      <c r="J4" s="14" t="n">
        <v>0</v>
      </c>
      <c r="K4" s="7" t="s">
        <v>209</v>
      </c>
      <c r="L4" s="10" t="n">
        <v>45999</v>
      </c>
      <c r="M4" s="7" t="s">
        <v>427</v>
      </c>
      <c r="N4" s="7"/>
    </row>
    <row r="5" customFormat="false" ht="15" hidden="false" customHeight="false" outlineLevel="0" collapsed="false">
      <c r="A5" s="7" t="s">
        <v>428</v>
      </c>
      <c r="B5" s="7" t="s">
        <v>429</v>
      </c>
      <c r="C5" s="7" t="s">
        <v>430</v>
      </c>
      <c r="D5" s="7" t="n">
        <v>45</v>
      </c>
      <c r="E5" s="14" t="n">
        <v>32470</v>
      </c>
      <c r="F5" s="14" t="n">
        <v>7590</v>
      </c>
      <c r="G5" s="14" t="n">
        <v>10710</v>
      </c>
      <c r="H5" s="14" t="n">
        <v>7670</v>
      </c>
      <c r="I5" s="14" t="n">
        <v>4750</v>
      </c>
      <c r="J5" s="14" t="n">
        <v>1750</v>
      </c>
      <c r="K5" s="7" t="s">
        <v>209</v>
      </c>
      <c r="L5" s="10" t="n">
        <v>46000</v>
      </c>
      <c r="M5" s="7" t="s">
        <v>423</v>
      </c>
      <c r="N5" s="7"/>
    </row>
    <row r="6" customFormat="false" ht="15" hidden="false" customHeight="false" outlineLevel="0" collapsed="false">
      <c r="A6" s="7" t="s">
        <v>431</v>
      </c>
      <c r="B6" s="7" t="s">
        <v>432</v>
      </c>
      <c r="C6" s="7" t="s">
        <v>422</v>
      </c>
      <c r="D6" s="7" t="n">
        <v>45</v>
      </c>
      <c r="E6" s="14" t="n">
        <v>58600</v>
      </c>
      <c r="F6" s="14" t="n">
        <v>13200</v>
      </c>
      <c r="G6" s="14" t="n">
        <v>11020</v>
      </c>
      <c r="H6" s="14" t="n">
        <v>13760</v>
      </c>
      <c r="I6" s="14" t="n">
        <v>9180</v>
      </c>
      <c r="J6" s="14" t="n">
        <v>11440</v>
      </c>
      <c r="K6" s="7" t="s">
        <v>209</v>
      </c>
      <c r="L6" s="10" t="n">
        <v>45998</v>
      </c>
      <c r="M6" s="7" t="s">
        <v>427</v>
      </c>
      <c r="N6" s="7"/>
    </row>
    <row r="7" customFormat="false" ht="15" hidden="false" customHeight="false" outlineLevel="0" collapsed="false">
      <c r="A7" s="7" t="s">
        <v>433</v>
      </c>
      <c r="B7" s="7" t="s">
        <v>434</v>
      </c>
      <c r="C7" s="7" t="s">
        <v>430</v>
      </c>
      <c r="D7" s="7" t="n">
        <v>45</v>
      </c>
      <c r="E7" s="14" t="n">
        <v>121270</v>
      </c>
      <c r="F7" s="14" t="n">
        <v>44060</v>
      </c>
      <c r="G7" s="14" t="n">
        <v>31620</v>
      </c>
      <c r="H7" s="14" t="n">
        <v>24360</v>
      </c>
      <c r="I7" s="14" t="n">
        <v>14610</v>
      </c>
      <c r="J7" s="14" t="n">
        <v>6620</v>
      </c>
      <c r="K7" s="7" t="s">
        <v>209</v>
      </c>
      <c r="L7" s="10" t="n">
        <v>46016</v>
      </c>
      <c r="M7" s="7" t="s">
        <v>423</v>
      </c>
      <c r="N7" s="7"/>
    </row>
    <row r="8" customFormat="false" ht="15" hidden="false" customHeight="false" outlineLevel="0" collapsed="false">
      <c r="A8" s="7" t="s">
        <v>435</v>
      </c>
      <c r="B8" s="7" t="s">
        <v>436</v>
      </c>
      <c r="C8" s="7" t="s">
        <v>437</v>
      </c>
      <c r="D8" s="7" t="n">
        <v>60</v>
      </c>
      <c r="E8" s="14" t="n">
        <v>620000</v>
      </c>
      <c r="F8" s="14" t="n">
        <v>120000</v>
      </c>
      <c r="G8" s="14" t="n">
        <v>90000</v>
      </c>
      <c r="H8" s="14" t="n">
        <v>60000</v>
      </c>
      <c r="I8" s="14" t="n">
        <v>50000</v>
      </c>
      <c r="J8" s="14" t="n">
        <v>300000</v>
      </c>
      <c r="K8" s="7" t="s">
        <v>209</v>
      </c>
      <c r="L8" s="10" t="n">
        <v>46003</v>
      </c>
      <c r="M8" s="7" t="s">
        <v>438</v>
      </c>
      <c r="N8" s="7" t="s">
        <v>439</v>
      </c>
    </row>
    <row r="9" customFormat="false" ht="15" hidden="false" customHeight="false" outlineLevel="0" collapsed="false">
      <c r="A9" s="7" t="s">
        <v>440</v>
      </c>
      <c r="B9" s="7" t="s">
        <v>441</v>
      </c>
      <c r="C9" s="7" t="s">
        <v>426</v>
      </c>
      <c r="D9" s="7" t="n">
        <v>60</v>
      </c>
      <c r="E9" s="14" t="n">
        <v>127830</v>
      </c>
      <c r="F9" s="14" t="n">
        <v>91940</v>
      </c>
      <c r="G9" s="14" t="n">
        <v>30580</v>
      </c>
      <c r="H9" s="14" t="n">
        <v>5310</v>
      </c>
      <c r="I9" s="14" t="n">
        <v>0</v>
      </c>
      <c r="J9" s="14" t="n">
        <v>0</v>
      </c>
      <c r="K9" s="7" t="s">
        <v>209</v>
      </c>
      <c r="L9" s="10" t="n">
        <v>46011</v>
      </c>
      <c r="M9" s="7" t="s">
        <v>442</v>
      </c>
      <c r="N9" s="7"/>
    </row>
    <row r="10" customFormat="false" ht="15" hidden="false" customHeight="false" outlineLevel="0" collapsed="false">
      <c r="A10" s="7" t="s">
        <v>443</v>
      </c>
      <c r="B10" s="7" t="s">
        <v>444</v>
      </c>
      <c r="C10" s="7" t="s">
        <v>445</v>
      </c>
      <c r="D10" s="7" t="n">
        <v>45</v>
      </c>
      <c r="E10" s="14" t="n">
        <v>92650</v>
      </c>
      <c r="F10" s="14" t="n">
        <v>26500</v>
      </c>
      <c r="G10" s="14" t="n">
        <v>22300</v>
      </c>
      <c r="H10" s="14" t="n">
        <v>22080</v>
      </c>
      <c r="I10" s="14" t="n">
        <v>16250</v>
      </c>
      <c r="J10" s="14" t="n">
        <v>5520</v>
      </c>
      <c r="K10" s="7" t="s">
        <v>209</v>
      </c>
      <c r="L10" s="10" t="n">
        <v>46007</v>
      </c>
      <c r="M10" s="7" t="s">
        <v>427</v>
      </c>
      <c r="N10" s="7"/>
    </row>
    <row r="11" customFormat="false" ht="15" hidden="false" customHeight="false" outlineLevel="0" collapsed="false">
      <c r="A11" s="7" t="s">
        <v>446</v>
      </c>
      <c r="B11" s="7" t="s">
        <v>447</v>
      </c>
      <c r="C11" s="7" t="s">
        <v>445</v>
      </c>
      <c r="D11" s="7" t="n">
        <v>45</v>
      </c>
      <c r="E11" s="14" t="n">
        <v>38470</v>
      </c>
      <c r="F11" s="14" t="n">
        <v>10790</v>
      </c>
      <c r="G11" s="14" t="n">
        <v>10230</v>
      </c>
      <c r="H11" s="14" t="n">
        <v>8170</v>
      </c>
      <c r="I11" s="14" t="n">
        <v>6520</v>
      </c>
      <c r="J11" s="14" t="n">
        <v>2760</v>
      </c>
      <c r="K11" s="7" t="s">
        <v>209</v>
      </c>
      <c r="L11" s="10" t="n">
        <v>45997</v>
      </c>
      <c r="M11" s="7" t="s">
        <v>423</v>
      </c>
      <c r="N11" s="7"/>
    </row>
    <row r="12" customFormat="false" ht="15" hidden="false" customHeight="false" outlineLevel="0" collapsed="false">
      <c r="A12" s="7" t="s">
        <v>448</v>
      </c>
      <c r="B12" s="7" t="s">
        <v>449</v>
      </c>
      <c r="C12" s="7" t="s">
        <v>437</v>
      </c>
      <c r="D12" s="7" t="n">
        <v>60</v>
      </c>
      <c r="E12" s="14" t="n">
        <v>45550</v>
      </c>
      <c r="F12" s="14" t="n">
        <v>10650</v>
      </c>
      <c r="G12" s="14" t="n">
        <v>16980</v>
      </c>
      <c r="H12" s="14" t="n">
        <v>6850</v>
      </c>
      <c r="I12" s="14" t="n">
        <v>8340</v>
      </c>
      <c r="J12" s="14" t="n">
        <v>2730</v>
      </c>
      <c r="K12" s="7" t="s">
        <v>209</v>
      </c>
      <c r="L12" s="10" t="n">
        <v>46002</v>
      </c>
      <c r="M12" s="7" t="s">
        <v>419</v>
      </c>
      <c r="N12" s="7"/>
    </row>
    <row r="13" customFormat="false" ht="15" hidden="false" customHeight="false" outlineLevel="0" collapsed="false">
      <c r="A13" s="7" t="s">
        <v>450</v>
      </c>
      <c r="B13" s="7" t="s">
        <v>451</v>
      </c>
      <c r="C13" s="7" t="s">
        <v>422</v>
      </c>
      <c r="D13" s="7" t="n">
        <v>60</v>
      </c>
      <c r="E13" s="14" t="n">
        <v>24610</v>
      </c>
      <c r="F13" s="14" t="n">
        <v>13350</v>
      </c>
      <c r="G13" s="14" t="n">
        <v>6360</v>
      </c>
      <c r="H13" s="14" t="n">
        <v>3520</v>
      </c>
      <c r="I13" s="14" t="n">
        <v>1380</v>
      </c>
      <c r="J13" s="14" t="n">
        <v>0</v>
      </c>
      <c r="K13" s="7" t="s">
        <v>209</v>
      </c>
      <c r="L13" s="10" t="n">
        <v>46009</v>
      </c>
      <c r="M13" s="7" t="s">
        <v>438</v>
      </c>
      <c r="N13" s="7"/>
    </row>
    <row r="14" customFormat="false" ht="15" hidden="false" customHeight="false" outlineLevel="0" collapsed="false">
      <c r="A14" s="7" t="s">
        <v>452</v>
      </c>
      <c r="B14" s="7" t="s">
        <v>453</v>
      </c>
      <c r="C14" s="7" t="s">
        <v>422</v>
      </c>
      <c r="D14" s="7" t="n">
        <v>45</v>
      </c>
      <c r="E14" s="14" t="n">
        <v>74590</v>
      </c>
      <c r="F14" s="14" t="n">
        <v>22330</v>
      </c>
      <c r="G14" s="14" t="n">
        <v>16100</v>
      </c>
      <c r="H14" s="14" t="n">
        <v>13780</v>
      </c>
      <c r="I14" s="14" t="n">
        <v>10910</v>
      </c>
      <c r="J14" s="14" t="n">
        <v>3970</v>
      </c>
      <c r="K14" s="7" t="s">
        <v>209</v>
      </c>
      <c r="L14" s="10" t="n">
        <v>45984</v>
      </c>
      <c r="M14" s="7" t="s">
        <v>419</v>
      </c>
      <c r="N14" s="7"/>
    </row>
    <row r="15" customFormat="false" ht="15" hidden="false" customHeight="false" outlineLevel="0" collapsed="false">
      <c r="A15" s="7" t="s">
        <v>454</v>
      </c>
      <c r="B15" s="7" t="s">
        <v>455</v>
      </c>
      <c r="C15" s="7" t="s">
        <v>430</v>
      </c>
      <c r="D15" s="7" t="n">
        <v>45</v>
      </c>
      <c r="E15" s="14" t="n">
        <v>96000</v>
      </c>
      <c r="F15" s="14" t="n">
        <v>10000</v>
      </c>
      <c r="G15" s="14" t="n">
        <v>16000</v>
      </c>
      <c r="H15" s="14" t="n">
        <v>20000</v>
      </c>
      <c r="I15" s="14" t="n">
        <v>22000</v>
      </c>
      <c r="J15" s="14" t="n">
        <v>28000</v>
      </c>
      <c r="K15" s="7" t="s">
        <v>209</v>
      </c>
      <c r="L15" s="10" t="n">
        <v>45981</v>
      </c>
      <c r="M15" s="7" t="s">
        <v>423</v>
      </c>
      <c r="N15" s="7" t="s">
        <v>456</v>
      </c>
    </row>
    <row r="16" customFormat="false" ht="15" hidden="false" customHeight="false" outlineLevel="0" collapsed="false">
      <c r="A16" s="7" t="s">
        <v>457</v>
      </c>
      <c r="B16" s="7" t="s">
        <v>458</v>
      </c>
      <c r="C16" s="7" t="s">
        <v>422</v>
      </c>
      <c r="D16" s="7" t="n">
        <v>45</v>
      </c>
      <c r="E16" s="14" t="n">
        <v>92160</v>
      </c>
      <c r="F16" s="14" t="n">
        <v>25660</v>
      </c>
      <c r="G16" s="14" t="n">
        <v>28350</v>
      </c>
      <c r="H16" s="14" t="n">
        <v>20230</v>
      </c>
      <c r="I16" s="14" t="n">
        <v>12320</v>
      </c>
      <c r="J16" s="14" t="n">
        <v>5600</v>
      </c>
      <c r="K16" s="7" t="s">
        <v>209</v>
      </c>
      <c r="L16" s="10" t="n">
        <v>45987</v>
      </c>
      <c r="M16" s="7" t="s">
        <v>419</v>
      </c>
      <c r="N16" s="7"/>
    </row>
    <row r="17" customFormat="false" ht="15" hidden="false" customHeight="false" outlineLevel="0" collapsed="false">
      <c r="A17" s="7" t="s">
        <v>459</v>
      </c>
      <c r="B17" s="7" t="s">
        <v>460</v>
      </c>
      <c r="C17" s="7" t="s">
        <v>461</v>
      </c>
      <c r="D17" s="7" t="n">
        <v>30</v>
      </c>
      <c r="E17" s="14" t="n">
        <v>35030</v>
      </c>
      <c r="F17" s="14" t="n">
        <v>26460</v>
      </c>
      <c r="G17" s="14" t="n">
        <v>7260</v>
      </c>
      <c r="H17" s="14" t="n">
        <v>1310</v>
      </c>
      <c r="I17" s="14" t="n">
        <v>0</v>
      </c>
      <c r="J17" s="14" t="n">
        <v>0</v>
      </c>
      <c r="K17" s="7" t="s">
        <v>209</v>
      </c>
      <c r="L17" s="10" t="n">
        <v>45987</v>
      </c>
      <c r="M17" s="7" t="s">
        <v>419</v>
      </c>
      <c r="N17" s="7"/>
    </row>
    <row r="18" customFormat="false" ht="15" hidden="false" customHeight="false" outlineLevel="0" collapsed="false">
      <c r="A18" s="7" t="s">
        <v>462</v>
      </c>
      <c r="B18" s="7" t="s">
        <v>463</v>
      </c>
      <c r="C18" s="7" t="s">
        <v>461</v>
      </c>
      <c r="D18" s="7" t="n">
        <v>30</v>
      </c>
      <c r="E18" s="14" t="n">
        <v>147630</v>
      </c>
      <c r="F18" s="14" t="n">
        <v>66200</v>
      </c>
      <c r="G18" s="14" t="n">
        <v>23680</v>
      </c>
      <c r="H18" s="14" t="n">
        <v>17750</v>
      </c>
      <c r="I18" s="14" t="n">
        <v>26000</v>
      </c>
      <c r="J18" s="14" t="n">
        <v>14000</v>
      </c>
      <c r="K18" s="7" t="s">
        <v>209</v>
      </c>
      <c r="L18" s="10" t="n">
        <v>45931</v>
      </c>
      <c r="M18" s="7" t="s">
        <v>423</v>
      </c>
      <c r="N18" s="7"/>
    </row>
    <row r="19" customFormat="false" ht="15" hidden="false" customHeight="false" outlineLevel="0" collapsed="false">
      <c r="A19" s="7" t="s">
        <v>464</v>
      </c>
      <c r="B19" s="7" t="s">
        <v>465</v>
      </c>
      <c r="C19" s="7" t="s">
        <v>461</v>
      </c>
      <c r="D19" s="7" t="n">
        <v>45</v>
      </c>
      <c r="E19" s="14" t="n">
        <v>89160</v>
      </c>
      <c r="F19" s="14" t="n">
        <v>48420</v>
      </c>
      <c r="G19" s="14" t="n">
        <v>22020</v>
      </c>
      <c r="H19" s="14" t="n">
        <v>14020</v>
      </c>
      <c r="I19" s="14" t="n">
        <v>4700</v>
      </c>
      <c r="J19" s="14" t="n">
        <v>0</v>
      </c>
      <c r="K19" s="7" t="s">
        <v>209</v>
      </c>
      <c r="L19" s="10" t="n">
        <v>45994</v>
      </c>
      <c r="M19" s="7" t="s">
        <v>423</v>
      </c>
      <c r="N19" s="7"/>
    </row>
    <row r="20" customFormat="false" ht="15" hidden="false" customHeight="false" outlineLevel="0" collapsed="false">
      <c r="A20" s="7" t="s">
        <v>466</v>
      </c>
      <c r="B20" s="7" t="s">
        <v>467</v>
      </c>
      <c r="C20" s="7" t="s">
        <v>422</v>
      </c>
      <c r="D20" s="7" t="n">
        <v>45</v>
      </c>
      <c r="E20" s="14" t="n">
        <v>62570</v>
      </c>
      <c r="F20" s="14" t="n">
        <v>17660</v>
      </c>
      <c r="G20" s="14" t="n">
        <v>19230</v>
      </c>
      <c r="H20" s="14" t="n">
        <v>10970</v>
      </c>
      <c r="I20" s="14" t="n">
        <v>11660</v>
      </c>
      <c r="J20" s="14" t="n">
        <v>3050</v>
      </c>
      <c r="K20" s="7" t="s">
        <v>209</v>
      </c>
      <c r="L20" s="10" t="n">
        <v>46006</v>
      </c>
      <c r="M20" s="7" t="s">
        <v>442</v>
      </c>
      <c r="N20" s="7"/>
    </row>
    <row r="21" customFormat="false" ht="15" hidden="false" customHeight="false" outlineLevel="0" collapsed="false">
      <c r="A21" s="7" t="s">
        <v>468</v>
      </c>
      <c r="B21" s="7" t="s">
        <v>469</v>
      </c>
      <c r="C21" s="7" t="s">
        <v>418</v>
      </c>
      <c r="D21" s="7" t="n">
        <v>30</v>
      </c>
      <c r="E21" s="14" t="n">
        <v>148000</v>
      </c>
      <c r="F21" s="14" t="n">
        <v>40000</v>
      </c>
      <c r="G21" s="14" t="n">
        <v>20000</v>
      </c>
      <c r="H21" s="14" t="n">
        <v>0</v>
      </c>
      <c r="I21" s="14" t="n">
        <v>88000</v>
      </c>
      <c r="J21" s="14" t="n">
        <v>0</v>
      </c>
      <c r="K21" s="7" t="s">
        <v>80</v>
      </c>
      <c r="L21" s="10" t="n">
        <v>46009</v>
      </c>
      <c r="M21" s="7" t="s">
        <v>419</v>
      </c>
      <c r="N21" s="7" t="s">
        <v>470</v>
      </c>
    </row>
    <row r="22" customFormat="false" ht="15" hidden="false" customHeight="false" outlineLevel="0" collapsed="false">
      <c r="A22" s="7" t="s">
        <v>471</v>
      </c>
      <c r="B22" s="7" t="s">
        <v>472</v>
      </c>
      <c r="C22" s="7" t="s">
        <v>445</v>
      </c>
      <c r="D22" s="7" t="n">
        <v>45</v>
      </c>
      <c r="E22" s="14" t="n">
        <v>79180</v>
      </c>
      <c r="F22" s="14" t="n">
        <v>25050</v>
      </c>
      <c r="G22" s="14" t="n">
        <v>24920</v>
      </c>
      <c r="H22" s="14" t="n">
        <v>14140</v>
      </c>
      <c r="I22" s="14" t="n">
        <v>10540</v>
      </c>
      <c r="J22" s="14" t="n">
        <v>4530</v>
      </c>
      <c r="K22" s="7" t="s">
        <v>209</v>
      </c>
      <c r="L22" s="10" t="n">
        <v>46012</v>
      </c>
      <c r="M22" s="7" t="s">
        <v>419</v>
      </c>
      <c r="N22" s="7"/>
    </row>
    <row r="23" customFormat="false" ht="15" hidden="false" customHeight="false" outlineLevel="0" collapsed="false">
      <c r="A23" s="7" t="s">
        <v>473</v>
      </c>
      <c r="B23" s="7" t="s">
        <v>474</v>
      </c>
      <c r="C23" s="7" t="s">
        <v>437</v>
      </c>
      <c r="D23" s="7" t="n">
        <v>60</v>
      </c>
      <c r="E23" s="14" t="n">
        <v>128030</v>
      </c>
      <c r="F23" s="14" t="n">
        <v>94950</v>
      </c>
      <c r="G23" s="14" t="n">
        <v>24040</v>
      </c>
      <c r="H23" s="14" t="n">
        <v>9040</v>
      </c>
      <c r="I23" s="14" t="n">
        <v>0</v>
      </c>
      <c r="J23" s="14" t="n">
        <v>0</v>
      </c>
      <c r="K23" s="7" t="s">
        <v>209</v>
      </c>
      <c r="L23" s="10" t="n">
        <v>45990</v>
      </c>
      <c r="M23" s="7" t="s">
        <v>442</v>
      </c>
      <c r="N23" s="7"/>
    </row>
    <row r="24" customFormat="false" ht="15" hidden="false" customHeight="false" outlineLevel="0" collapsed="false">
      <c r="A24" s="7" t="s">
        <v>475</v>
      </c>
      <c r="B24" s="7" t="s">
        <v>476</v>
      </c>
      <c r="C24" s="7" t="s">
        <v>445</v>
      </c>
      <c r="D24" s="7" t="n">
        <v>45</v>
      </c>
      <c r="E24" s="14" t="n">
        <v>-4800</v>
      </c>
      <c r="F24" s="14" t="n">
        <v>-4800</v>
      </c>
      <c r="G24" s="14" t="n">
        <v>0</v>
      </c>
      <c r="H24" s="14" t="n">
        <v>0</v>
      </c>
      <c r="I24" s="14" t="n">
        <v>0</v>
      </c>
      <c r="J24" s="14" t="n">
        <v>0</v>
      </c>
      <c r="K24" s="7" t="s">
        <v>209</v>
      </c>
      <c r="L24" s="10" t="n">
        <v>45995</v>
      </c>
      <c r="M24" s="7" t="s">
        <v>427</v>
      </c>
      <c r="N24" s="7" t="s">
        <v>477</v>
      </c>
    </row>
    <row r="25" customFormat="false" ht="15" hidden="false" customHeight="false" outlineLevel="0" collapsed="false">
      <c r="A25" s="7" t="s">
        <v>478</v>
      </c>
      <c r="B25" s="7" t="s">
        <v>479</v>
      </c>
      <c r="C25" s="7" t="s">
        <v>437</v>
      </c>
      <c r="D25" s="7" t="n">
        <v>60</v>
      </c>
      <c r="E25" s="14" t="n">
        <v>39040</v>
      </c>
      <c r="F25" s="14" t="n">
        <v>30220</v>
      </c>
      <c r="G25" s="14" t="n">
        <v>6540</v>
      </c>
      <c r="H25" s="14" t="n">
        <v>2280</v>
      </c>
      <c r="I25" s="14" t="n">
        <v>0</v>
      </c>
      <c r="J25" s="14" t="n">
        <v>0</v>
      </c>
      <c r="K25" s="7" t="s">
        <v>209</v>
      </c>
      <c r="L25" s="10" t="n">
        <v>46012</v>
      </c>
      <c r="M25" s="7" t="s">
        <v>423</v>
      </c>
      <c r="N25" s="7"/>
    </row>
    <row r="26" customFormat="false" ht="15" hidden="false" customHeight="false" outlineLevel="0" collapsed="false">
      <c r="A26" s="7" t="s">
        <v>480</v>
      </c>
      <c r="B26" s="7" t="s">
        <v>481</v>
      </c>
      <c r="C26" s="7" t="s">
        <v>430</v>
      </c>
      <c r="D26" s="7" t="n">
        <v>45</v>
      </c>
      <c r="E26" s="14" t="n">
        <v>89490</v>
      </c>
      <c r="F26" s="14" t="n">
        <v>22460</v>
      </c>
      <c r="G26" s="14" t="n">
        <v>35680</v>
      </c>
      <c r="H26" s="14" t="n">
        <v>13470</v>
      </c>
      <c r="I26" s="14" t="n">
        <v>11930</v>
      </c>
      <c r="J26" s="14" t="n">
        <v>5950</v>
      </c>
      <c r="K26" s="7" t="s">
        <v>209</v>
      </c>
      <c r="L26" s="10" t="n">
        <v>46012</v>
      </c>
      <c r="M26" s="7" t="s">
        <v>423</v>
      </c>
      <c r="N26" s="7"/>
    </row>
    <row r="27" customFormat="false" ht="15" hidden="false" customHeight="false" outlineLevel="0" collapsed="false">
      <c r="A27" s="7" t="s">
        <v>482</v>
      </c>
      <c r="B27" s="7" t="s">
        <v>483</v>
      </c>
      <c r="C27" s="7" t="s">
        <v>461</v>
      </c>
      <c r="D27" s="7" t="n">
        <v>45</v>
      </c>
      <c r="E27" s="14" t="n">
        <v>118170</v>
      </c>
      <c r="F27" s="14" t="n">
        <v>28590</v>
      </c>
      <c r="G27" s="14" t="n">
        <v>23520</v>
      </c>
      <c r="H27" s="14" t="n">
        <v>20850</v>
      </c>
      <c r="I27" s="14" t="n">
        <v>23280</v>
      </c>
      <c r="J27" s="14" t="n">
        <v>21930</v>
      </c>
      <c r="K27" s="7" t="s">
        <v>209</v>
      </c>
      <c r="L27" s="10" t="n">
        <v>45984</v>
      </c>
      <c r="M27" s="7" t="s">
        <v>427</v>
      </c>
      <c r="N27" s="7"/>
    </row>
    <row r="28" customFormat="false" ht="15" hidden="false" customHeight="false" outlineLevel="0" collapsed="false">
      <c r="A28" s="7" t="s">
        <v>484</v>
      </c>
      <c r="B28" s="7" t="s">
        <v>485</v>
      </c>
      <c r="C28" s="7" t="s">
        <v>430</v>
      </c>
      <c r="D28" s="7" t="n">
        <v>45</v>
      </c>
      <c r="E28" s="14" t="n">
        <v>58990</v>
      </c>
      <c r="F28" s="14" t="n">
        <v>23760</v>
      </c>
      <c r="G28" s="14" t="n">
        <v>20610</v>
      </c>
      <c r="H28" s="14" t="n">
        <v>11170</v>
      </c>
      <c r="I28" s="14" t="n">
        <v>3450</v>
      </c>
      <c r="J28" s="14" t="n">
        <v>0</v>
      </c>
      <c r="K28" s="7" t="s">
        <v>209</v>
      </c>
      <c r="L28" s="10" t="n">
        <v>45991</v>
      </c>
      <c r="M28" s="7" t="s">
        <v>442</v>
      </c>
      <c r="N28" s="7"/>
    </row>
    <row r="29" customFormat="false" ht="15" hidden="false" customHeight="false" outlineLevel="0" collapsed="false">
      <c r="A29" s="7" t="s">
        <v>486</v>
      </c>
      <c r="B29" s="7" t="s">
        <v>487</v>
      </c>
      <c r="C29" s="7" t="s">
        <v>461</v>
      </c>
      <c r="D29" s="7" t="n">
        <v>30</v>
      </c>
      <c r="E29" s="14" t="n">
        <v>102490</v>
      </c>
      <c r="F29" s="14" t="n">
        <v>75090</v>
      </c>
      <c r="G29" s="14" t="n">
        <v>22330</v>
      </c>
      <c r="H29" s="14" t="n">
        <v>5070</v>
      </c>
      <c r="I29" s="14" t="n">
        <v>0</v>
      </c>
      <c r="J29" s="14" t="n">
        <v>0</v>
      </c>
      <c r="K29" s="7" t="s">
        <v>209</v>
      </c>
      <c r="L29" s="10" t="n">
        <v>45993</v>
      </c>
      <c r="M29" s="7" t="s">
        <v>442</v>
      </c>
      <c r="N29" s="7"/>
    </row>
    <row r="30" customFormat="false" ht="15" hidden="false" customHeight="false" outlineLevel="0" collapsed="false">
      <c r="A30" s="7" t="s">
        <v>488</v>
      </c>
      <c r="B30" s="7" t="s">
        <v>489</v>
      </c>
      <c r="C30" s="7" t="s">
        <v>445</v>
      </c>
      <c r="D30" s="7" t="n">
        <v>30</v>
      </c>
      <c r="E30" s="14" t="n">
        <v>58550</v>
      </c>
      <c r="F30" s="14" t="n">
        <v>31390</v>
      </c>
      <c r="G30" s="14" t="n">
        <v>17500</v>
      </c>
      <c r="H30" s="14" t="n">
        <v>7090</v>
      </c>
      <c r="I30" s="14" t="n">
        <v>2570</v>
      </c>
      <c r="J30" s="14" t="n">
        <v>0</v>
      </c>
      <c r="K30" s="7" t="s">
        <v>209</v>
      </c>
      <c r="L30" s="10" t="n">
        <v>46019</v>
      </c>
      <c r="M30" s="7" t="s">
        <v>442</v>
      </c>
      <c r="N30" s="7"/>
    </row>
    <row r="31" customFormat="false" ht="15" hidden="false" customHeight="false" outlineLevel="0" collapsed="false">
      <c r="A31" s="7" t="s">
        <v>490</v>
      </c>
      <c r="B31" s="7" t="s">
        <v>491</v>
      </c>
      <c r="C31" s="7" t="s">
        <v>445</v>
      </c>
      <c r="D31" s="7" t="n">
        <v>60</v>
      </c>
      <c r="E31" s="14" t="n">
        <v>89710</v>
      </c>
      <c r="F31" s="14" t="n">
        <v>37870</v>
      </c>
      <c r="G31" s="14" t="n">
        <v>9250</v>
      </c>
      <c r="H31" s="14" t="n">
        <v>2590</v>
      </c>
      <c r="I31" s="14" t="n">
        <v>26000</v>
      </c>
      <c r="J31" s="14" t="n">
        <v>14000</v>
      </c>
      <c r="K31" s="7" t="s">
        <v>209</v>
      </c>
      <c r="L31" s="10" t="n">
        <v>45939</v>
      </c>
      <c r="M31" s="7" t="s">
        <v>438</v>
      </c>
      <c r="N31" s="7"/>
    </row>
    <row r="32" customFormat="false" ht="15" hidden="false" customHeight="false" outlineLevel="0" collapsed="false">
      <c r="A32" s="7" t="s">
        <v>492</v>
      </c>
      <c r="B32" s="7" t="s">
        <v>493</v>
      </c>
      <c r="C32" s="7" t="s">
        <v>437</v>
      </c>
      <c r="D32" s="7" t="n">
        <v>60</v>
      </c>
      <c r="E32" s="14" t="n">
        <v>61690</v>
      </c>
      <c r="F32" s="14" t="n">
        <v>18570</v>
      </c>
      <c r="G32" s="14" t="n">
        <v>20460</v>
      </c>
      <c r="H32" s="14" t="n">
        <v>12500</v>
      </c>
      <c r="I32" s="14" t="n">
        <v>7930</v>
      </c>
      <c r="J32" s="14" t="n">
        <v>2230</v>
      </c>
      <c r="K32" s="7" t="s">
        <v>209</v>
      </c>
      <c r="L32" s="10" t="n">
        <v>46004</v>
      </c>
      <c r="M32" s="7" t="s">
        <v>423</v>
      </c>
      <c r="N32" s="7"/>
    </row>
    <row r="33" customFormat="false" ht="15" hidden="false" customHeight="false" outlineLevel="0" collapsed="false">
      <c r="A33" s="7" t="s">
        <v>494</v>
      </c>
      <c r="B33" s="7" t="s">
        <v>495</v>
      </c>
      <c r="C33" s="7" t="s">
        <v>418</v>
      </c>
      <c r="D33" s="7" t="n">
        <v>30</v>
      </c>
      <c r="E33" s="14" t="n">
        <v>130890</v>
      </c>
      <c r="F33" s="14" t="n">
        <v>29140</v>
      </c>
      <c r="G33" s="14" t="n">
        <v>29880</v>
      </c>
      <c r="H33" s="14" t="n">
        <v>27280</v>
      </c>
      <c r="I33" s="14" t="n">
        <v>18410</v>
      </c>
      <c r="J33" s="14" t="n">
        <v>26180</v>
      </c>
      <c r="K33" s="7" t="s">
        <v>209</v>
      </c>
      <c r="L33" s="10" t="n">
        <v>46012</v>
      </c>
      <c r="M33" s="7" t="s">
        <v>419</v>
      </c>
      <c r="N33" s="7"/>
    </row>
    <row r="34" customFormat="false" ht="15" hidden="false" customHeight="false" outlineLevel="0" collapsed="false">
      <c r="A34" s="7" t="s">
        <v>496</v>
      </c>
      <c r="B34" s="7" t="s">
        <v>497</v>
      </c>
      <c r="C34" s="7" t="s">
        <v>418</v>
      </c>
      <c r="D34" s="7" t="n">
        <v>60</v>
      </c>
      <c r="E34" s="14" t="n">
        <v>72590</v>
      </c>
      <c r="F34" s="14" t="n">
        <v>49690</v>
      </c>
      <c r="G34" s="14" t="n">
        <v>19750</v>
      </c>
      <c r="H34" s="14" t="n">
        <v>3150</v>
      </c>
      <c r="I34" s="14" t="n">
        <v>0</v>
      </c>
      <c r="J34" s="14" t="n">
        <v>0</v>
      </c>
      <c r="K34" s="7" t="s">
        <v>209</v>
      </c>
      <c r="L34" s="10" t="n">
        <v>46019</v>
      </c>
      <c r="M34" s="7" t="s">
        <v>423</v>
      </c>
      <c r="N34" s="7"/>
    </row>
    <row r="35" customFormat="false" ht="15" hidden="false" customHeight="false" outlineLevel="0" collapsed="false">
      <c r="A35" s="7" t="s">
        <v>498</v>
      </c>
      <c r="B35" s="7" t="s">
        <v>499</v>
      </c>
      <c r="C35" s="7" t="s">
        <v>422</v>
      </c>
      <c r="D35" s="7" t="n">
        <v>60</v>
      </c>
      <c r="E35" s="14" t="n">
        <v>65840</v>
      </c>
      <c r="F35" s="14" t="n">
        <v>35080</v>
      </c>
      <c r="G35" s="14" t="n">
        <v>19710</v>
      </c>
      <c r="H35" s="14" t="n">
        <v>7290</v>
      </c>
      <c r="I35" s="14" t="n">
        <v>3760</v>
      </c>
      <c r="J35" s="14" t="n">
        <v>0</v>
      </c>
      <c r="K35" s="7" t="s">
        <v>209</v>
      </c>
      <c r="L35" s="10" t="n">
        <v>46011</v>
      </c>
      <c r="M35" s="7" t="s">
        <v>438</v>
      </c>
      <c r="N35" s="7"/>
    </row>
    <row r="36" customFormat="false" ht="15" hidden="false" customHeight="false" outlineLevel="0" collapsed="false">
      <c r="A36" s="7" t="s">
        <v>500</v>
      </c>
      <c r="B36" s="7" t="s">
        <v>501</v>
      </c>
      <c r="C36" s="7" t="s">
        <v>445</v>
      </c>
      <c r="D36" s="7" t="n">
        <v>45</v>
      </c>
      <c r="E36" s="14" t="n">
        <v>107780</v>
      </c>
      <c r="F36" s="14" t="n">
        <v>87100</v>
      </c>
      <c r="G36" s="14" t="n">
        <v>16390</v>
      </c>
      <c r="H36" s="14" t="n">
        <v>4290</v>
      </c>
      <c r="I36" s="14" t="n">
        <v>0</v>
      </c>
      <c r="J36" s="14" t="n">
        <v>0</v>
      </c>
      <c r="K36" s="7" t="s">
        <v>209</v>
      </c>
      <c r="L36" s="10" t="n">
        <v>45986</v>
      </c>
      <c r="M36" s="7" t="s">
        <v>442</v>
      </c>
      <c r="N36" s="7"/>
    </row>
    <row r="37" customFormat="false" ht="15" hidden="false" customHeight="false" outlineLevel="0" collapsed="false">
      <c r="A37" s="7" t="s">
        <v>502</v>
      </c>
      <c r="B37" s="7" t="s">
        <v>503</v>
      </c>
      <c r="C37" s="7" t="s">
        <v>437</v>
      </c>
      <c r="D37" s="7" t="n">
        <v>60</v>
      </c>
      <c r="E37" s="14" t="n">
        <v>110380</v>
      </c>
      <c r="F37" s="14" t="n">
        <v>54220</v>
      </c>
      <c r="G37" s="14" t="n">
        <v>35710</v>
      </c>
      <c r="H37" s="14" t="n">
        <v>15420</v>
      </c>
      <c r="I37" s="14" t="n">
        <v>5030</v>
      </c>
      <c r="J37" s="14" t="n">
        <v>0</v>
      </c>
      <c r="K37" s="7" t="s">
        <v>209</v>
      </c>
      <c r="L37" s="10" t="n">
        <v>45992</v>
      </c>
      <c r="M37" s="7" t="s">
        <v>419</v>
      </c>
      <c r="N37" s="7"/>
    </row>
    <row r="38" customFormat="false" ht="15" hidden="false" customHeight="false" outlineLevel="0" collapsed="false">
      <c r="A38" s="7" t="s">
        <v>504</v>
      </c>
      <c r="B38" s="7" t="s">
        <v>505</v>
      </c>
      <c r="C38" s="7" t="s">
        <v>426</v>
      </c>
      <c r="D38" s="7" t="n">
        <v>30</v>
      </c>
      <c r="E38" s="14" t="n">
        <v>41580</v>
      </c>
      <c r="F38" s="14" t="n">
        <v>31260</v>
      </c>
      <c r="G38" s="14" t="n">
        <v>8570</v>
      </c>
      <c r="H38" s="14" t="n">
        <v>1750</v>
      </c>
      <c r="I38" s="14" t="n">
        <v>0</v>
      </c>
      <c r="J38" s="14" t="n">
        <v>0</v>
      </c>
      <c r="K38" s="7" t="s">
        <v>209</v>
      </c>
      <c r="L38" s="10" t="n">
        <v>46005</v>
      </c>
      <c r="M38" s="7" t="s">
        <v>419</v>
      </c>
      <c r="N38" s="7"/>
    </row>
    <row r="39" customFormat="false" ht="15" hidden="false" customHeight="false" outlineLevel="0" collapsed="false">
      <c r="A39" s="7" t="s">
        <v>506</v>
      </c>
      <c r="B39" s="7" t="s">
        <v>507</v>
      </c>
      <c r="C39" s="7" t="s">
        <v>422</v>
      </c>
      <c r="D39" s="7" t="n">
        <v>45</v>
      </c>
      <c r="E39" s="14" t="n">
        <v>66390</v>
      </c>
      <c r="F39" s="14" t="n">
        <v>51570</v>
      </c>
      <c r="G39" s="14" t="n">
        <v>11940</v>
      </c>
      <c r="H39" s="14" t="n">
        <v>2880</v>
      </c>
      <c r="I39" s="14" t="n">
        <v>0</v>
      </c>
      <c r="J39" s="14" t="n">
        <v>0</v>
      </c>
      <c r="K39" s="7" t="s">
        <v>209</v>
      </c>
      <c r="L39" s="10" t="n">
        <v>45999</v>
      </c>
      <c r="M39" s="7" t="s">
        <v>442</v>
      </c>
      <c r="N39" s="7"/>
    </row>
    <row r="40" customFormat="false" ht="15" hidden="false" customHeight="false" outlineLevel="0" collapsed="false">
      <c r="A40" s="7" t="s">
        <v>508</v>
      </c>
      <c r="B40" s="7" t="s">
        <v>509</v>
      </c>
      <c r="C40" s="7" t="s">
        <v>445</v>
      </c>
      <c r="D40" s="7" t="n">
        <v>30</v>
      </c>
      <c r="E40" s="14" t="n">
        <v>98740</v>
      </c>
      <c r="F40" s="14" t="n">
        <v>34460</v>
      </c>
      <c r="G40" s="14" t="n">
        <v>32530</v>
      </c>
      <c r="H40" s="14" t="n">
        <v>15610</v>
      </c>
      <c r="I40" s="14" t="n">
        <v>12100</v>
      </c>
      <c r="J40" s="14" t="n">
        <v>4040</v>
      </c>
      <c r="K40" s="7" t="s">
        <v>209</v>
      </c>
      <c r="L40" s="10" t="n">
        <v>46019</v>
      </c>
      <c r="M40" s="7" t="s">
        <v>438</v>
      </c>
      <c r="N40" s="7"/>
    </row>
    <row r="41" customFormat="false" ht="15" hidden="false" customHeight="false" outlineLevel="0" collapsed="false">
      <c r="A41" s="7" t="s">
        <v>510</v>
      </c>
      <c r="B41" s="7" t="s">
        <v>511</v>
      </c>
      <c r="C41" s="7" t="s">
        <v>418</v>
      </c>
      <c r="D41" s="7" t="n">
        <v>45</v>
      </c>
      <c r="E41" s="14" t="n">
        <v>95160</v>
      </c>
      <c r="F41" s="14" t="n">
        <v>45770</v>
      </c>
      <c r="G41" s="14" t="n">
        <v>27780</v>
      </c>
      <c r="H41" s="14" t="n">
        <v>14850</v>
      </c>
      <c r="I41" s="14" t="n">
        <v>6760</v>
      </c>
      <c r="J41" s="14" t="n">
        <v>0</v>
      </c>
      <c r="K41" s="7" t="s">
        <v>209</v>
      </c>
      <c r="L41" s="10" t="n">
        <v>46001</v>
      </c>
      <c r="M41" s="7" t="s">
        <v>427</v>
      </c>
      <c r="N41" s="7"/>
    </row>
    <row r="42" customFormat="false" ht="15" hidden="false" customHeight="false" outlineLevel="0" collapsed="false">
      <c r="A42" s="7" t="s">
        <v>512</v>
      </c>
      <c r="B42" s="7" t="s">
        <v>513</v>
      </c>
      <c r="C42" s="7" t="s">
        <v>422</v>
      </c>
      <c r="D42" s="7" t="n">
        <v>45</v>
      </c>
      <c r="E42" s="14" t="n">
        <v>27110</v>
      </c>
      <c r="F42" s="14" t="n">
        <v>14030</v>
      </c>
      <c r="G42" s="14" t="n">
        <v>7880</v>
      </c>
      <c r="H42" s="14" t="n">
        <v>3750</v>
      </c>
      <c r="I42" s="14" t="n">
        <v>1450</v>
      </c>
      <c r="J42" s="14" t="n">
        <v>0</v>
      </c>
      <c r="K42" s="7" t="s">
        <v>209</v>
      </c>
      <c r="L42" s="10" t="n">
        <v>46009</v>
      </c>
      <c r="M42" s="7" t="s">
        <v>442</v>
      </c>
      <c r="N42" s="7"/>
    </row>
    <row r="43" customFormat="false" ht="15" hidden="false" customHeight="false" outlineLevel="0" collapsed="false">
      <c r="A43" s="7" t="s">
        <v>514</v>
      </c>
      <c r="B43" s="7" t="s">
        <v>515</v>
      </c>
      <c r="C43" s="7" t="s">
        <v>418</v>
      </c>
      <c r="D43" s="7" t="n">
        <v>30</v>
      </c>
      <c r="E43" s="14" t="n">
        <v>124320</v>
      </c>
      <c r="F43" s="14" t="n">
        <v>58870</v>
      </c>
      <c r="G43" s="14" t="n">
        <v>40590</v>
      </c>
      <c r="H43" s="14" t="n">
        <v>17390</v>
      </c>
      <c r="I43" s="14" t="n">
        <v>7470</v>
      </c>
      <c r="J43" s="14" t="n">
        <v>0</v>
      </c>
      <c r="K43" s="7" t="s">
        <v>209</v>
      </c>
      <c r="L43" s="10" t="n">
        <v>46013</v>
      </c>
      <c r="M43" s="7" t="s">
        <v>423</v>
      </c>
      <c r="N43" s="7"/>
    </row>
    <row r="44" customFormat="false" ht="15" hidden="false" customHeight="false" outlineLevel="0" collapsed="false">
      <c r="A44" s="7" t="s">
        <v>516</v>
      </c>
      <c r="B44" s="7" t="s">
        <v>517</v>
      </c>
      <c r="C44" s="7" t="s">
        <v>445</v>
      </c>
      <c r="D44" s="7" t="n">
        <v>45</v>
      </c>
      <c r="E44" s="14" t="n">
        <v>73340</v>
      </c>
      <c r="F44" s="14" t="n">
        <v>52200</v>
      </c>
      <c r="G44" s="14" t="n">
        <v>17190</v>
      </c>
      <c r="H44" s="14" t="n">
        <v>3950</v>
      </c>
      <c r="I44" s="14" t="n">
        <v>0</v>
      </c>
      <c r="J44" s="14" t="n">
        <v>0</v>
      </c>
      <c r="K44" s="7" t="s">
        <v>209</v>
      </c>
      <c r="L44" s="10" t="n">
        <v>45998</v>
      </c>
      <c r="M44" s="7" t="s">
        <v>442</v>
      </c>
      <c r="N44" s="7"/>
    </row>
    <row r="45" customFormat="false" ht="15" hidden="false" customHeight="false" outlineLevel="0" collapsed="false">
      <c r="A45" s="7" t="s">
        <v>518</v>
      </c>
      <c r="B45" s="7" t="s">
        <v>519</v>
      </c>
      <c r="C45" s="7" t="s">
        <v>422</v>
      </c>
      <c r="D45" s="7" t="n">
        <v>60</v>
      </c>
      <c r="E45" s="14" t="n">
        <v>25020</v>
      </c>
      <c r="F45" s="14" t="n">
        <v>19470</v>
      </c>
      <c r="G45" s="14" t="n">
        <v>4230</v>
      </c>
      <c r="H45" s="14" t="n">
        <v>1320</v>
      </c>
      <c r="I45" s="14" t="n">
        <v>0</v>
      </c>
      <c r="J45" s="14" t="n">
        <v>0</v>
      </c>
      <c r="K45" s="7" t="s">
        <v>209</v>
      </c>
      <c r="L45" s="10" t="n">
        <v>46014</v>
      </c>
      <c r="M45" s="7" t="s">
        <v>423</v>
      </c>
      <c r="N45" s="7"/>
    </row>
    <row r="46" customFormat="false" ht="15" hidden="false" customHeight="false" outlineLevel="0" collapsed="false">
      <c r="A46" s="7" t="s">
        <v>520</v>
      </c>
      <c r="B46" s="7" t="s">
        <v>521</v>
      </c>
      <c r="C46" s="7" t="s">
        <v>445</v>
      </c>
      <c r="D46" s="7" t="n">
        <v>30</v>
      </c>
      <c r="E46" s="14" t="n">
        <v>49580</v>
      </c>
      <c r="F46" s="14" t="n">
        <v>39330</v>
      </c>
      <c r="G46" s="14" t="n">
        <v>8130</v>
      </c>
      <c r="H46" s="14" t="n">
        <v>2120</v>
      </c>
      <c r="I46" s="14" t="n">
        <v>0</v>
      </c>
      <c r="J46" s="14" t="n">
        <v>0</v>
      </c>
      <c r="K46" s="7" t="s">
        <v>209</v>
      </c>
      <c r="L46" s="10" t="n">
        <v>46011</v>
      </c>
      <c r="M46" s="7" t="s">
        <v>427</v>
      </c>
      <c r="N46" s="7"/>
    </row>
    <row r="47" customFormat="false" ht="15" hidden="false" customHeight="false" outlineLevel="0" collapsed="false">
      <c r="A47" s="7" t="s">
        <v>522</v>
      </c>
      <c r="B47" s="7" t="s">
        <v>523</v>
      </c>
      <c r="C47" s="7" t="s">
        <v>461</v>
      </c>
      <c r="D47" s="7" t="n">
        <v>60</v>
      </c>
      <c r="E47" s="14" t="n">
        <v>126530</v>
      </c>
      <c r="F47" s="14" t="n">
        <v>32760</v>
      </c>
      <c r="G47" s="14" t="n">
        <v>31370</v>
      </c>
      <c r="H47" s="14" t="n">
        <v>30900</v>
      </c>
      <c r="I47" s="14" t="n">
        <v>25890</v>
      </c>
      <c r="J47" s="14" t="n">
        <v>5610</v>
      </c>
      <c r="K47" s="7" t="s">
        <v>209</v>
      </c>
      <c r="L47" s="10" t="n">
        <v>45984</v>
      </c>
      <c r="M47" s="7" t="s">
        <v>438</v>
      </c>
      <c r="N47" s="7"/>
    </row>
    <row r="48" customFormat="false" ht="15" hidden="false" customHeight="false" outlineLevel="0" collapsed="false">
      <c r="A48" s="7" t="s">
        <v>524</v>
      </c>
      <c r="B48" s="7" t="s">
        <v>525</v>
      </c>
      <c r="C48" s="7" t="s">
        <v>422</v>
      </c>
      <c r="D48" s="7" t="n">
        <v>45</v>
      </c>
      <c r="E48" s="14" t="n">
        <v>86950</v>
      </c>
      <c r="F48" s="14" t="n">
        <v>49070</v>
      </c>
      <c r="G48" s="14" t="n">
        <v>19980</v>
      </c>
      <c r="H48" s="14" t="n">
        <v>12960</v>
      </c>
      <c r="I48" s="14" t="n">
        <v>4940</v>
      </c>
      <c r="J48" s="14" t="n">
        <v>0</v>
      </c>
      <c r="K48" s="7" t="s">
        <v>209</v>
      </c>
      <c r="L48" s="10" t="n">
        <v>45989</v>
      </c>
      <c r="M48" s="7" t="s">
        <v>427</v>
      </c>
      <c r="N48" s="7"/>
    </row>
    <row r="49" customFormat="false" ht="15" hidden="false" customHeight="false" outlineLevel="0" collapsed="false">
      <c r="A49" s="7" t="s">
        <v>526</v>
      </c>
      <c r="B49" s="7" t="s">
        <v>527</v>
      </c>
      <c r="C49" s="7" t="s">
        <v>445</v>
      </c>
      <c r="D49" s="7" t="n">
        <v>60</v>
      </c>
      <c r="E49" s="14" t="n">
        <v>62950</v>
      </c>
      <c r="F49" s="14" t="n">
        <v>8510</v>
      </c>
      <c r="G49" s="14" t="n">
        <v>8930</v>
      </c>
      <c r="H49" s="14" t="n">
        <v>5510</v>
      </c>
      <c r="I49" s="14" t="n">
        <v>26000</v>
      </c>
      <c r="J49" s="14" t="n">
        <v>14000</v>
      </c>
      <c r="K49" s="7" t="s">
        <v>209</v>
      </c>
      <c r="L49" s="10" t="n">
        <v>45950</v>
      </c>
      <c r="M49" s="7" t="s">
        <v>442</v>
      </c>
      <c r="N49" s="7"/>
    </row>
    <row r="50" customFormat="false" ht="15" hidden="false" customHeight="false" outlineLevel="0" collapsed="false">
      <c r="A50" s="7" t="s">
        <v>528</v>
      </c>
      <c r="B50" s="7" t="s">
        <v>529</v>
      </c>
      <c r="C50" s="7" t="s">
        <v>437</v>
      </c>
      <c r="D50" s="7" t="n">
        <v>60</v>
      </c>
      <c r="E50" s="14" t="n">
        <v>70020</v>
      </c>
      <c r="F50" s="14" t="n">
        <v>23210</v>
      </c>
      <c r="G50" s="14" t="n">
        <v>20700</v>
      </c>
      <c r="H50" s="14" t="n">
        <v>11550</v>
      </c>
      <c r="I50" s="14" t="n">
        <v>11700</v>
      </c>
      <c r="J50" s="14" t="n">
        <v>2860</v>
      </c>
      <c r="K50" s="7" t="s">
        <v>209</v>
      </c>
      <c r="L50" s="10" t="n">
        <v>45989</v>
      </c>
      <c r="M50" s="7" t="s">
        <v>442</v>
      </c>
      <c r="N50" s="7"/>
    </row>
    <row r="51" customFormat="false" ht="15" hidden="false" customHeight="false" outlineLevel="0" collapsed="false">
      <c r="A51" s="7" t="s">
        <v>530</v>
      </c>
      <c r="B51" s="7" t="s">
        <v>531</v>
      </c>
      <c r="C51" s="7" t="s">
        <v>418</v>
      </c>
      <c r="D51" s="7" t="n">
        <v>30</v>
      </c>
      <c r="E51" s="14" t="n">
        <v>104300</v>
      </c>
      <c r="F51" s="14" t="n">
        <v>37480</v>
      </c>
      <c r="G51" s="14" t="n">
        <v>25070</v>
      </c>
      <c r="H51" s="14" t="n">
        <v>20620</v>
      </c>
      <c r="I51" s="14" t="n">
        <v>16980</v>
      </c>
      <c r="J51" s="14" t="n">
        <v>4150</v>
      </c>
      <c r="K51" s="7" t="s">
        <v>209</v>
      </c>
      <c r="L51" s="10" t="n">
        <v>46001</v>
      </c>
      <c r="M51" s="7" t="s">
        <v>423</v>
      </c>
      <c r="N51" s="7"/>
    </row>
    <row r="52" customFormat="false" ht="15" hidden="false" customHeight="false" outlineLevel="0" collapsed="false">
      <c r="A52" s="7" t="s">
        <v>532</v>
      </c>
      <c r="B52" s="7" t="s">
        <v>533</v>
      </c>
      <c r="C52" s="7" t="s">
        <v>437</v>
      </c>
      <c r="D52" s="7" t="n">
        <v>60</v>
      </c>
      <c r="E52" s="14" t="n">
        <v>94020</v>
      </c>
      <c r="F52" s="14" t="n">
        <v>71800</v>
      </c>
      <c r="G52" s="14" t="n">
        <v>17480</v>
      </c>
      <c r="H52" s="14" t="n">
        <v>4740</v>
      </c>
      <c r="I52" s="14" t="n">
        <v>0</v>
      </c>
      <c r="J52" s="14" t="n">
        <v>0</v>
      </c>
      <c r="K52" s="7" t="s">
        <v>209</v>
      </c>
      <c r="L52" s="10" t="n">
        <v>46016</v>
      </c>
      <c r="M52" s="7" t="s">
        <v>438</v>
      </c>
      <c r="N52" s="7"/>
    </row>
    <row r="53" customFormat="false" ht="15" hidden="false" customHeight="false" outlineLevel="0" collapsed="false">
      <c r="A53" s="7" t="s">
        <v>534</v>
      </c>
      <c r="B53" s="7" t="s">
        <v>535</v>
      </c>
      <c r="C53" s="7" t="s">
        <v>430</v>
      </c>
      <c r="D53" s="7" t="n">
        <v>45</v>
      </c>
      <c r="E53" s="14" t="n">
        <v>115600</v>
      </c>
      <c r="F53" s="14" t="n">
        <v>22390</v>
      </c>
      <c r="G53" s="14" t="n">
        <v>20040</v>
      </c>
      <c r="H53" s="14" t="n">
        <v>29630</v>
      </c>
      <c r="I53" s="14" t="n">
        <v>20470</v>
      </c>
      <c r="J53" s="14" t="n">
        <v>23070</v>
      </c>
      <c r="K53" s="7" t="s">
        <v>209</v>
      </c>
      <c r="L53" s="10" t="n">
        <v>46019</v>
      </c>
      <c r="M53" s="7" t="s">
        <v>419</v>
      </c>
      <c r="N53" s="7"/>
    </row>
    <row r="54" customFormat="false" ht="15" hidden="false" customHeight="false" outlineLevel="0" collapsed="false">
      <c r="A54" s="7" t="s">
        <v>536</v>
      </c>
      <c r="B54" s="7" t="s">
        <v>537</v>
      </c>
      <c r="C54" s="7" t="s">
        <v>461</v>
      </c>
      <c r="D54" s="7" t="n">
        <v>60</v>
      </c>
      <c r="E54" s="14" t="n">
        <v>42610</v>
      </c>
      <c r="F54" s="14" t="n">
        <v>31160</v>
      </c>
      <c r="G54" s="14" t="n">
        <v>9040</v>
      </c>
      <c r="H54" s="14" t="n">
        <v>2410</v>
      </c>
      <c r="I54" s="14" t="n">
        <v>0</v>
      </c>
      <c r="J54" s="14" t="n">
        <v>0</v>
      </c>
      <c r="K54" s="7" t="s">
        <v>209</v>
      </c>
      <c r="L54" s="10" t="n">
        <v>46013</v>
      </c>
      <c r="M54" s="7" t="s">
        <v>419</v>
      </c>
      <c r="N54" s="7"/>
    </row>
    <row r="55" customFormat="false" ht="15" hidden="false" customHeight="false" outlineLevel="0" collapsed="false">
      <c r="A55" s="7" t="s">
        <v>538</v>
      </c>
      <c r="B55" s="7" t="s">
        <v>539</v>
      </c>
      <c r="C55" s="7" t="s">
        <v>426</v>
      </c>
      <c r="D55" s="7" t="n">
        <v>60</v>
      </c>
      <c r="E55" s="14" t="n">
        <v>31000</v>
      </c>
      <c r="F55" s="14" t="n">
        <v>7960</v>
      </c>
      <c r="G55" s="14" t="n">
        <v>9010</v>
      </c>
      <c r="H55" s="14" t="n">
        <v>7160</v>
      </c>
      <c r="I55" s="14" t="n">
        <v>4900</v>
      </c>
      <c r="J55" s="14" t="n">
        <v>1970</v>
      </c>
      <c r="K55" s="7" t="s">
        <v>209</v>
      </c>
      <c r="L55" s="10" t="n">
        <v>46005</v>
      </c>
      <c r="M55" s="7" t="s">
        <v>438</v>
      </c>
      <c r="N55" s="7"/>
    </row>
    <row r="56" customFormat="false" ht="15" hidden="false" customHeight="false" outlineLevel="0" collapsed="false">
      <c r="A56" s="7" t="s">
        <v>540</v>
      </c>
      <c r="B56" s="7" t="s">
        <v>541</v>
      </c>
      <c r="C56" s="7" t="s">
        <v>422</v>
      </c>
      <c r="D56" s="7" t="n">
        <v>60</v>
      </c>
      <c r="E56" s="14" t="n">
        <v>86570</v>
      </c>
      <c r="F56" s="14" t="n">
        <v>23840</v>
      </c>
      <c r="G56" s="14" t="n">
        <v>27350</v>
      </c>
      <c r="H56" s="14" t="n">
        <v>19120</v>
      </c>
      <c r="I56" s="14" t="n">
        <v>10820</v>
      </c>
      <c r="J56" s="14" t="n">
        <v>5440</v>
      </c>
      <c r="K56" s="7" t="s">
        <v>209</v>
      </c>
      <c r="L56" s="10" t="n">
        <v>46006</v>
      </c>
      <c r="M56" s="7" t="s">
        <v>427</v>
      </c>
      <c r="N56" s="7"/>
    </row>
    <row r="57" customFormat="false" ht="15" hidden="false" customHeight="false" outlineLevel="0" collapsed="false">
      <c r="A57" s="7" t="s">
        <v>542</v>
      </c>
      <c r="B57" s="7" t="s">
        <v>543</v>
      </c>
      <c r="C57" s="7" t="s">
        <v>437</v>
      </c>
      <c r="D57" s="7" t="n">
        <v>60</v>
      </c>
      <c r="E57" s="14" t="n">
        <v>57030</v>
      </c>
      <c r="F57" s="14" t="n">
        <v>43830</v>
      </c>
      <c r="G57" s="14" t="n">
        <v>10320</v>
      </c>
      <c r="H57" s="14" t="n">
        <v>2880</v>
      </c>
      <c r="I57" s="14" t="n">
        <v>0</v>
      </c>
      <c r="J57" s="14" t="n">
        <v>0</v>
      </c>
      <c r="K57" s="7" t="s">
        <v>209</v>
      </c>
      <c r="L57" s="10" t="n">
        <v>45989</v>
      </c>
      <c r="M57" s="7" t="s">
        <v>442</v>
      </c>
      <c r="N57" s="7"/>
    </row>
    <row r="58" customFormat="false" ht="15" hidden="false" customHeight="false" outlineLevel="0" collapsed="false">
      <c r="A58" s="7" t="s">
        <v>544</v>
      </c>
      <c r="B58" s="7" t="s">
        <v>545</v>
      </c>
      <c r="C58" s="7" t="s">
        <v>426</v>
      </c>
      <c r="D58" s="7" t="n">
        <v>30</v>
      </c>
      <c r="E58" s="14" t="n">
        <v>126170</v>
      </c>
      <c r="F58" s="14" t="n">
        <v>72040</v>
      </c>
      <c r="G58" s="14" t="n">
        <v>36800</v>
      </c>
      <c r="H58" s="14" t="n">
        <v>13110</v>
      </c>
      <c r="I58" s="14" t="n">
        <v>4220</v>
      </c>
      <c r="J58" s="14" t="n">
        <v>0</v>
      </c>
      <c r="K58" s="7" t="s">
        <v>209</v>
      </c>
      <c r="L58" s="10" t="n">
        <v>45984</v>
      </c>
      <c r="M58" s="7" t="s">
        <v>442</v>
      </c>
      <c r="N58" s="7"/>
    </row>
    <row r="59" customFormat="false" ht="15" hidden="false" customHeight="false" outlineLevel="0" collapsed="false">
      <c r="A59" s="7" t="s">
        <v>546</v>
      </c>
      <c r="B59" s="7" t="s">
        <v>547</v>
      </c>
      <c r="C59" s="7" t="s">
        <v>426</v>
      </c>
      <c r="D59" s="7" t="n">
        <v>45</v>
      </c>
      <c r="E59" s="14" t="n">
        <v>116950</v>
      </c>
      <c r="F59" s="14" t="n">
        <v>88190</v>
      </c>
      <c r="G59" s="14" t="n">
        <v>21680</v>
      </c>
      <c r="H59" s="14" t="n">
        <v>7080</v>
      </c>
      <c r="I59" s="14" t="n">
        <v>0</v>
      </c>
      <c r="J59" s="14" t="n">
        <v>0</v>
      </c>
      <c r="K59" s="7" t="s">
        <v>209</v>
      </c>
      <c r="L59" s="10" t="n">
        <v>46016</v>
      </c>
      <c r="M59" s="7" t="s">
        <v>423</v>
      </c>
      <c r="N59" s="7"/>
    </row>
    <row r="60" customFormat="false" ht="15" hidden="false" customHeight="false" outlineLevel="0" collapsed="false">
      <c r="A60" s="7" t="s">
        <v>548</v>
      </c>
      <c r="B60" s="7" t="s">
        <v>549</v>
      </c>
      <c r="C60" s="7" t="s">
        <v>426</v>
      </c>
      <c r="D60" s="7" t="n">
        <v>60</v>
      </c>
      <c r="E60" s="14" t="n">
        <v>40990</v>
      </c>
      <c r="F60" s="14" t="n">
        <v>21630</v>
      </c>
      <c r="G60" s="14" t="n">
        <v>11860</v>
      </c>
      <c r="H60" s="14" t="n">
        <v>5520</v>
      </c>
      <c r="I60" s="14" t="n">
        <v>1980</v>
      </c>
      <c r="J60" s="14" t="n">
        <v>0</v>
      </c>
      <c r="K60" s="7" t="s">
        <v>209</v>
      </c>
      <c r="L60" s="10" t="n">
        <v>46006</v>
      </c>
      <c r="M60" s="7" t="s">
        <v>442</v>
      </c>
      <c r="N60" s="7"/>
    </row>
    <row r="61" customFormat="false" ht="15" hidden="false" customHeight="false" outlineLevel="0" collapsed="false">
      <c r="A61" s="7" t="s">
        <v>550</v>
      </c>
      <c r="B61" s="7" t="s">
        <v>551</v>
      </c>
      <c r="C61" s="7" t="s">
        <v>418</v>
      </c>
      <c r="D61" s="7" t="n">
        <v>30</v>
      </c>
      <c r="E61" s="14" t="n">
        <v>81390</v>
      </c>
      <c r="F61" s="14" t="n">
        <v>29060</v>
      </c>
      <c r="G61" s="14" t="n">
        <v>20850</v>
      </c>
      <c r="H61" s="14" t="n">
        <v>14080</v>
      </c>
      <c r="I61" s="14" t="n">
        <v>12660</v>
      </c>
      <c r="J61" s="14" t="n">
        <v>4740</v>
      </c>
      <c r="K61" s="7" t="s">
        <v>209</v>
      </c>
      <c r="L61" s="10" t="n">
        <v>46002</v>
      </c>
      <c r="M61" s="7" t="s">
        <v>423</v>
      </c>
      <c r="N61" s="7"/>
    </row>
  </sheetData>
  <autoFilter ref="A1:N6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2026-09-27T17:45:36Z</dcterms:created>
  <dc:creator>openpyxl</dc:creator>
  <dc:description/>
  <dc:language>en-US</dc:language>
  <cp:lastModifiedBy/>
  <dcterms:modified xsi:type="dcterms:W3CDTF">2026-09-27T17:45:37Z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